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1"/>
  </bookViews>
  <sheets>
    <sheet name="Indeling" sheetId="1" r:id="rId1"/>
    <sheet name="Datum-Zaal-Tijd--Poule" sheetId="2" r:id="rId2"/>
    <sheet name="F1" sheetId="3" r:id="rId3"/>
    <sheet name="F2" sheetId="4" r:id="rId4"/>
    <sheet name="F3" sheetId="5" r:id="rId5"/>
    <sheet name="F4" sheetId="6" r:id="rId6"/>
    <sheet name="E1" sheetId="7" r:id="rId7"/>
    <sheet name="E2" sheetId="8" r:id="rId8"/>
    <sheet name="E3" sheetId="9" r:id="rId9"/>
    <sheet name="E4" sheetId="10" r:id="rId10"/>
    <sheet name="D1" sheetId="11" r:id="rId11"/>
    <sheet name="D2" sheetId="12" r:id="rId12"/>
    <sheet name="D3" sheetId="13" r:id="rId13"/>
    <sheet name="C1" sheetId="14" r:id="rId14"/>
    <sheet name="C2" sheetId="15" r:id="rId15"/>
    <sheet name="C3" sheetId="16" r:id="rId16"/>
    <sheet name="MD" sheetId="17" r:id="rId17"/>
    <sheet name="MC" sheetId="18" r:id="rId18"/>
  </sheets>
  <definedNames>
    <definedName name="_xlnm.Print_Area" localSheetId="1">'Datum-Zaal-Tijd--Poule'!$A$1:$O$35</definedName>
    <definedName name="Excel_BuiltIn__FilterDatabase" localSheetId="1">'Datum-Zaal-Tijd--Poule'!$A$2:$Q$10</definedName>
    <definedName name="Z_C4805E29_0274_43BD_A580_E4A4C94297E5__wvu_FilterData" localSheetId="1">'Datum-Zaal-Tijd--Poule'!$A$2:$Q$10</definedName>
  </definedNames>
  <calcPr fullCalcOnLoad="1"/>
</workbook>
</file>

<file path=xl/sharedStrings.xml><?xml version="1.0" encoding="utf-8"?>
<sst xmlns="http://schemas.openxmlformats.org/spreadsheetml/2006/main" count="2709" uniqueCount="330">
  <si>
    <t>datum</t>
  </si>
  <si>
    <t>sporthal</t>
  </si>
  <si>
    <t>tijden</t>
  </si>
  <si>
    <t>Organisatie</t>
  </si>
  <si>
    <t> poule</t>
  </si>
  <si>
    <t>Za</t>
  </si>
  <si>
    <t>RCS Veld A</t>
  </si>
  <si>
    <t>9:00-12:00</t>
  </si>
  <si>
    <t>E1</t>
  </si>
  <si>
    <t>E3</t>
  </si>
  <si>
    <t>RCS Veld B</t>
  </si>
  <si>
    <t>E2</t>
  </si>
  <si>
    <t>E4</t>
  </si>
  <si>
    <t>Waterwyck</t>
  </si>
  <si>
    <t>9:00-17:00</t>
  </si>
  <si>
    <t>D1</t>
  </si>
  <si>
    <t>D2</t>
  </si>
  <si>
    <t>D3</t>
  </si>
  <si>
    <t>Dalzicht</t>
  </si>
  <si>
    <t>C1</t>
  </si>
  <si>
    <t>C2</t>
  </si>
  <si>
    <t>C3</t>
  </si>
  <si>
    <t>Do</t>
  </si>
  <si>
    <t>Vrij</t>
  </si>
  <si>
    <t>9:00-12:30</t>
  </si>
  <si>
    <t>F1</t>
  </si>
  <si>
    <t>F3</t>
  </si>
  <si>
    <t>F2</t>
  </si>
  <si>
    <t>F4</t>
  </si>
  <si>
    <t>Poule F1</t>
  </si>
  <si>
    <t>tot</t>
  </si>
  <si>
    <t>saldo</t>
  </si>
  <si>
    <t>pt</t>
  </si>
  <si>
    <t>duur wedstrijd          15 minuten</t>
  </si>
  <si>
    <t>aanvang</t>
  </si>
  <si>
    <t>einde</t>
  </si>
  <si>
    <t>thuis</t>
  </si>
  <si>
    <t>uit</t>
  </si>
  <si>
    <t>uitslag</t>
  </si>
  <si>
    <t>1</t>
  </si>
  <si>
    <t>9.00</t>
  </si>
  <si>
    <t>9.15</t>
  </si>
  <si>
    <t>2</t>
  </si>
  <si>
    <t>9.30</t>
  </si>
  <si>
    <t>3</t>
  </si>
  <si>
    <t>9.45</t>
  </si>
  <si>
    <t>4</t>
  </si>
  <si>
    <t>10.00</t>
  </si>
  <si>
    <t>5</t>
  </si>
  <si>
    <t>10.15</t>
  </si>
  <si>
    <t>6</t>
  </si>
  <si>
    <t>10.30</t>
  </si>
  <si>
    <t>Poule F2</t>
  </si>
  <si>
    <t>Organisatie: Steenwijk</t>
  </si>
  <si>
    <t>pl</t>
  </si>
  <si>
    <t>duur wedstrijd    12 minuten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</si>
  <si>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</si>
  <si>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</si>
  <si>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</si>
  <si>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</si>
  <si>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</si>
  <si>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</si>
  <si>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</si>
  <si>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</si>
  <si>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</si>
  <si>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</si>
  <si>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Poule F4</t>
  </si>
  <si>
    <t>Poule E1</t>
  </si>
  <si>
    <t>Poule E2</t>
  </si>
  <si>
    <t>Poule E3</t>
  </si>
  <si>
    <t>Poule E4</t>
  </si>
  <si>
    <t>Poule D1</t>
  </si>
  <si>
    <t>9.12</t>
  </si>
  <si>
    <t>9.24</t>
  </si>
  <si>
    <t>9.36</t>
  </si>
  <si>
    <t>9.48</t>
  </si>
  <si>
    <t>10.12</t>
  </si>
  <si>
    <t>10.24</t>
  </si>
  <si>
    <t>10.36</t>
  </si>
  <si>
    <t>10.48</t>
  </si>
  <si>
    <t>Finaleronde, speelschema wordt na afloop laatste poulewedstrijden opgemaakt.</t>
  </si>
  <si>
    <t>Poule D2</t>
  </si>
  <si>
    <t>11.12</t>
  </si>
  <si>
    <t>11.24</t>
  </si>
  <si>
    <t>11.36</t>
  </si>
  <si>
    <t>11.48</t>
  </si>
  <si>
    <t>12.12</t>
  </si>
  <si>
    <t>12.24</t>
  </si>
  <si>
    <t>12.36</t>
  </si>
  <si>
    <t>12.48</t>
  </si>
  <si>
    <t>Poule D3</t>
  </si>
  <si>
    <t>13.12</t>
  </si>
  <si>
    <t>13.24</t>
  </si>
  <si>
    <t>13.36</t>
  </si>
  <si>
    <t>13.48</t>
  </si>
  <si>
    <t>14.00</t>
  </si>
  <si>
    <t>14.12</t>
  </si>
  <si>
    <t>14.24</t>
  </si>
  <si>
    <t>14.36</t>
  </si>
  <si>
    <t>14.48</t>
  </si>
  <si>
    <t>15.00</t>
  </si>
  <si>
    <t>15.12</t>
  </si>
  <si>
    <t>15.24</t>
  </si>
  <si>
    <t>15.36</t>
  </si>
  <si>
    <t>15.48</t>
  </si>
  <si>
    <t>16.00</t>
  </si>
  <si>
    <t>16.12</t>
  </si>
  <si>
    <t>16.24</t>
  </si>
  <si>
    <t>16.36</t>
  </si>
  <si>
    <t>16.48</t>
  </si>
  <si>
    <t>17.00</t>
  </si>
  <si>
    <t>Poule C1</t>
  </si>
  <si>
    <t>Poule C2</t>
  </si>
  <si>
    <t>Poule C3</t>
  </si>
  <si>
    <t>Poule MD1</t>
  </si>
  <si>
    <t>duur wedstrijd    15 minuten</t>
  </si>
  <si>
    <t>13.15</t>
  </si>
  <si>
    <t>13.30</t>
  </si>
  <si>
    <t>13.45</t>
  </si>
  <si>
    <t>14.15</t>
  </si>
  <si>
    <t>14.30</t>
  </si>
  <si>
    <t>14.45</t>
  </si>
  <si>
    <t>15.15</t>
  </si>
  <si>
    <t>15.30</t>
  </si>
  <si>
    <t>15.45</t>
  </si>
  <si>
    <t>concept poule indelingen zaalvoetbal 2017-2018</t>
  </si>
  <si>
    <t xml:space="preserve">MD pupillen / meiden </t>
  </si>
  <si>
    <t>3 x spelen 15 minuten = 2,5 uur</t>
  </si>
  <si>
    <t>Poule MD</t>
  </si>
  <si>
    <t>Olde Veste MD1</t>
  </si>
  <si>
    <t>Olde Veste MD2</t>
  </si>
  <si>
    <t>St.wold MD1</t>
  </si>
  <si>
    <t>Steenwijk MD1</t>
  </si>
  <si>
    <t>Steenwijk MD2</t>
  </si>
  <si>
    <t>MC junioren / meiden</t>
  </si>
  <si>
    <t>Poule MC</t>
  </si>
  <si>
    <t>Olde Veste MC1</t>
  </si>
  <si>
    <t>Olde Veste MC2</t>
  </si>
  <si>
    <t>St.wold MC1</t>
  </si>
  <si>
    <t>Steenwijk MC1</t>
  </si>
  <si>
    <t>Steenwijk MC2</t>
  </si>
  <si>
    <t xml:space="preserve">C junioren/ jongens </t>
  </si>
  <si>
    <t>Poule c1     2 uur</t>
  </si>
  <si>
    <t>Poule c2    3 uur</t>
  </si>
  <si>
    <t>Poule c3   3 uur</t>
  </si>
  <si>
    <t>2 x spelen plus finaleronde  12 minuten</t>
  </si>
  <si>
    <t>Olde Veste C2-1</t>
  </si>
  <si>
    <t>Olde Veste C4-1</t>
  </si>
  <si>
    <t>Olde Veste C5-1</t>
  </si>
  <si>
    <t>Olde Veste C2-2</t>
  </si>
  <si>
    <t>Olde Veste C4-2</t>
  </si>
  <si>
    <t>Olde Veste C5-2</t>
  </si>
  <si>
    <t>St.wold C1-1</t>
  </si>
  <si>
    <t>Giethoorn C1-1</t>
  </si>
  <si>
    <t>St.wold C2-1</t>
  </si>
  <si>
    <t>Olde Veste C3-1</t>
  </si>
  <si>
    <t>Giethoorn C1-2</t>
  </si>
  <si>
    <t>St.wold C3-2</t>
  </si>
  <si>
    <t>Olde Veste C3-2</t>
  </si>
  <si>
    <t>Steenwijk C1-1</t>
  </si>
  <si>
    <t>St.wijk /OV C2-1</t>
  </si>
  <si>
    <t>Steenwijk C1-2</t>
  </si>
  <si>
    <t>St.wijk/OV C2-2</t>
  </si>
  <si>
    <t>D pupillen / jongens</t>
  </si>
  <si>
    <t>Poule D3   3 uur</t>
  </si>
  <si>
    <t>Olde Veste D2-1</t>
  </si>
  <si>
    <t>Olde Veste D3-1</t>
  </si>
  <si>
    <t>Giethoorn D1-2</t>
  </si>
  <si>
    <t>Olde Veste D2-2</t>
  </si>
  <si>
    <t>Olde Veste D3-2</t>
  </si>
  <si>
    <t>St.wold D3-1</t>
  </si>
  <si>
    <t>St.wold D1-1</t>
  </si>
  <si>
    <t>Olde Veste D4-1</t>
  </si>
  <si>
    <t>Olde Veste D5-1</t>
  </si>
  <si>
    <t>Steenwijk D1-1</t>
  </si>
  <si>
    <t>Olde Veste D4-2</t>
  </si>
  <si>
    <t>Olde Veste D5-2</t>
  </si>
  <si>
    <t>Steenwijk D1-2</t>
  </si>
  <si>
    <t>Giethoorn D1-1</t>
  </si>
  <si>
    <t>Steenwijk D2-1</t>
  </si>
  <si>
    <t>St.wold D2-1</t>
  </si>
  <si>
    <t>Steenwijk D2-2</t>
  </si>
  <si>
    <t xml:space="preserve">E pupillen </t>
  </si>
  <si>
    <t>Poule E1   15 minuten    1,5 uur</t>
  </si>
  <si>
    <t>Poule E2  15 minuten   1,5 uur</t>
  </si>
  <si>
    <t>Poule E3   15 minuten   1,5 uur</t>
  </si>
  <si>
    <t>Poule E4   12 minuten   2 uur</t>
  </si>
  <si>
    <t xml:space="preserve">4 x spelen </t>
  </si>
  <si>
    <t>Olde Veste E1</t>
  </si>
  <si>
    <t>Olde Veste E3</t>
  </si>
  <si>
    <t>Olde Veste E5</t>
  </si>
  <si>
    <t>Giethoorn E2</t>
  </si>
  <si>
    <t>Steenwijk E1</t>
  </si>
  <si>
    <t>Olde Veste E4</t>
  </si>
  <si>
    <t>Olde Veste E6</t>
  </si>
  <si>
    <t>St.wold E3</t>
  </si>
  <si>
    <t>St.wold E1</t>
  </si>
  <si>
    <t>St.wold E2</t>
  </si>
  <si>
    <t>W.oord E1</t>
  </si>
  <si>
    <t>Olde Veste E7</t>
  </si>
  <si>
    <t>Olde Veste E2</t>
  </si>
  <si>
    <t>Steenwijk E2</t>
  </si>
  <si>
    <t>Giethoorn E1</t>
  </si>
  <si>
    <t>Olde Veste E8</t>
  </si>
  <si>
    <t>Olde Veste ME1</t>
  </si>
  <si>
    <t>F pupillen</t>
  </si>
  <si>
    <t>Poule F1   12 minuten   2 uur</t>
  </si>
  <si>
    <t xml:space="preserve">Poule F2   15 minuten   1,5 uur  </t>
  </si>
  <si>
    <t>Poule F3   12 minuten  3 uur</t>
  </si>
  <si>
    <t>Poule F4   12 minuten  2 uur</t>
  </si>
  <si>
    <t>Olde Veste F1</t>
  </si>
  <si>
    <t>Olde Veste F3</t>
  </si>
  <si>
    <t>St.wold F3</t>
  </si>
  <si>
    <t>Giethoorn F2</t>
  </si>
  <si>
    <t>Olde Veste F2</t>
  </si>
  <si>
    <t>Steenwijk F2</t>
  </si>
  <si>
    <t>Olde Veste F5</t>
  </si>
  <si>
    <t>St.wold F4</t>
  </si>
  <si>
    <t>Steenwijk F1</t>
  </si>
  <si>
    <t>St.wold F2</t>
  </si>
  <si>
    <t>Steenwijk F3</t>
  </si>
  <si>
    <t>Steenwijk F4</t>
  </si>
  <si>
    <t>St.wold F1</t>
  </si>
  <si>
    <t>Olde Veste F4</t>
  </si>
  <si>
    <t>Olde Veste F6</t>
  </si>
  <si>
    <t>Olde Veste F8</t>
  </si>
  <si>
    <t>Giethoorn F1</t>
  </si>
  <si>
    <t xml:space="preserve"> </t>
  </si>
  <si>
    <t>Olde veste F7</t>
  </si>
  <si>
    <t>Olde Veste F9</t>
  </si>
  <si>
    <t>W.oord F1</t>
  </si>
  <si>
    <t xml:space="preserve">tweede zaterdag januari - olde veste snert actie </t>
  </si>
  <si>
    <t>9:00-13:00</t>
  </si>
  <si>
    <t>8:30-13:00</t>
  </si>
  <si>
    <t>9:00/13:00-17:00</t>
  </si>
  <si>
    <t>Wo</t>
  </si>
  <si>
    <t>MD</t>
  </si>
  <si>
    <t>MC</t>
  </si>
  <si>
    <t>Snertactie Olde Veste</t>
  </si>
  <si>
    <t>Finalepoule C's</t>
  </si>
  <si>
    <t>Finalepoule D's</t>
  </si>
  <si>
    <t>Dalzicht zaterdag 3 Februari 2018 finalepoules D junioren</t>
  </si>
  <si>
    <t xml:space="preserve">poule </t>
  </si>
  <si>
    <t>duur wedstrijd 12 minuten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</si>
  <si>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</si>
  <si>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</si>
  <si>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</si>
  <si>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</si>
  <si>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</si>
  <si>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</si>
  <si>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</si>
  <si>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</si>
  <si>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</si>
  <si>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Poule D1     3 uur</t>
  </si>
  <si>
    <t>Poule D2     2 uur</t>
  </si>
  <si>
    <t>Steenwijk-Olde Veste</t>
  </si>
  <si>
    <t>steenwijkerwold/ willemsoord</t>
  </si>
  <si>
    <t>steenwijk-Olde Veste</t>
  </si>
  <si>
    <t>Olde Veste-Giethoorn</t>
  </si>
  <si>
    <t>steenwijkerwold-Willemsoord</t>
  </si>
  <si>
    <t>Steenwijk-Olde veste</t>
  </si>
  <si>
    <t>steenwijk -Olde Veste</t>
  </si>
  <si>
    <t>Giethoorn-Steenwijkerwold</t>
  </si>
  <si>
    <t>steenwijk</t>
  </si>
  <si>
    <t>Olde Veste -Giethoorn</t>
  </si>
  <si>
    <t xml:space="preserve"> Finaleronde JO15 (C Poules) programma volgt z.s.m. na 29 dec</t>
  </si>
  <si>
    <t xml:space="preserve"> Finaleronde JO13 (D Poules) programma volgt z.s.m. na 13 jan</t>
  </si>
  <si>
    <t>poule F3</t>
  </si>
  <si>
    <t xml:space="preserve">poule MC </t>
  </si>
  <si>
    <t>8.30</t>
  </si>
  <si>
    <t>8.42</t>
  </si>
  <si>
    <t>8.54</t>
  </si>
  <si>
    <t>9.06</t>
  </si>
  <si>
    <t>9.18</t>
  </si>
  <si>
    <t>9.42</t>
  </si>
  <si>
    <t>10.06</t>
  </si>
  <si>
    <t>9.54</t>
  </si>
  <si>
    <t>10.18</t>
  </si>
  <si>
    <t>10.42</t>
  </si>
  <si>
    <t>10.54</t>
  </si>
  <si>
    <t>11.06</t>
  </si>
  <si>
    <t>11.18</t>
  </si>
  <si>
    <t>11.42</t>
  </si>
  <si>
    <t>11.54</t>
  </si>
  <si>
    <t>12.06</t>
  </si>
  <si>
    <t>12.18</t>
  </si>
  <si>
    <t>16.15</t>
  </si>
  <si>
    <t>16.30</t>
  </si>
  <si>
    <t>16.45</t>
  </si>
  <si>
    <t>Organisatie: Steenwijk - Olde Veste</t>
  </si>
  <si>
    <t>RCS veld A zaterdag 30 december 2017</t>
  </si>
  <si>
    <t>RCS veld A zaterdag 6 januari 2018</t>
  </si>
  <si>
    <t>RCS veld A zaterdag 13 januari 2018</t>
  </si>
  <si>
    <t>RCS veld A zaterdag 3 februari 2018</t>
  </si>
  <si>
    <t>RCS veld B zaterdag 13 januari 2018</t>
  </si>
  <si>
    <t>RCS veld B zaterdag 30 december 2017</t>
  </si>
  <si>
    <t>RCS veld B zaterdag 6 januari 2018</t>
  </si>
  <si>
    <t>RCS veld B zaterdag 20 januari 2018</t>
  </si>
  <si>
    <t>RCS veld B zaterdag 3 februari 2018</t>
  </si>
  <si>
    <t>RCS veld A zaterdag 23 december 2017</t>
  </si>
  <si>
    <t>RCS veld A donderdag 28 december 2017</t>
  </si>
  <si>
    <t>RCS veld A zaterdag 27 januari 2018</t>
  </si>
  <si>
    <t>RCS veld B zaterdag 23 december 2017</t>
  </si>
  <si>
    <t>RCS veld B donderdag 28 december 2017</t>
  </si>
  <si>
    <t>RCS veld A zaterdag 20 januari 2018</t>
  </si>
  <si>
    <t>RCS veld B zaterdag 27 januari 2018</t>
  </si>
  <si>
    <t>Waterwyck donderdag 28 december 2017</t>
  </si>
  <si>
    <t>Organisatie:  Olde Veste Giethoorn</t>
  </si>
  <si>
    <t>Dalzicht zaterdag 13 januari 2018</t>
  </si>
  <si>
    <t>Organisatie: Giethoorn  -  Steenwijkerwold</t>
  </si>
  <si>
    <t>Dalzicht zaterdag 3 februari FINALE POULE!!!</t>
  </si>
  <si>
    <t>Organisatie: Olde Veste Giethoorn</t>
  </si>
  <si>
    <t>Waterwyck vrijdag 29 december 2017</t>
  </si>
  <si>
    <t>Organisatie:  Olde Veste -  Giethoorn</t>
  </si>
  <si>
    <t>Dalzicht woensdag 27 december 2017</t>
  </si>
  <si>
    <t>Organisatie:  Olde Veste  -  Steenwijk</t>
  </si>
  <si>
    <t>Dalzicht zaterdag 6 januari 2018</t>
  </si>
  <si>
    <t>Organisatie:  Steenwijkerwold    Willemsoord</t>
  </si>
  <si>
    <t>Dalzicht zaterdag 20 januari 2018</t>
  </si>
  <si>
    <t>12:00-17:00</t>
  </si>
  <si>
    <t>uur</t>
  </si>
  <si>
    <t>9:00-14:00</t>
  </si>
  <si>
    <t>Waterwyck zaterdag 3 februari 2018 finalepoules C junioren</t>
  </si>
  <si>
    <t>RCS veld A woensdag 3 januari 2018</t>
  </si>
  <si>
    <t>RCS veld B woensdag 3 januari 2018</t>
  </si>
  <si>
    <t>Dalzicht zaterdag 27 januari 2018</t>
  </si>
  <si>
    <t>Organisatie:  Steenwijkerwold - Willemsoord</t>
  </si>
  <si>
    <t>Organisatie: Olde Veste - Giethoorn</t>
  </si>
  <si>
    <t>Waterwyck zaterdag 3 februari 2018</t>
  </si>
  <si>
    <t>totaal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</si>
</sst>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m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46" fillId="35" borderId="0" xfId="0" applyFont="1" applyFill="1" applyAlignment="1">
      <alignment/>
    </xf>
    <xf numFmtId="2" fontId="0" fillId="35" borderId="0" xfId="0" applyNumberFormat="1" applyFill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2" fontId="3" fillId="35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0" xfId="0" applyFont="1" applyBorder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24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8" fillId="35" borderId="13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/>
    </xf>
    <xf numFmtId="0" fontId="2" fillId="37" borderId="26" xfId="0" applyFont="1" applyFill="1" applyBorder="1" applyAlignment="1">
      <alignment horizontal="right"/>
    </xf>
    <xf numFmtId="2" fontId="10" fillId="37" borderId="26" xfId="0" applyNumberFormat="1" applyFont="1" applyFill="1" applyBorder="1" applyAlignment="1">
      <alignment horizontal="right"/>
    </xf>
    <xf numFmtId="2" fontId="10" fillId="37" borderId="27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6">
      <selection activeCell="A40" sqref="A40"/>
    </sheetView>
  </sheetViews>
  <sheetFormatPr defaultColWidth="9.140625" defaultRowHeight="15"/>
  <cols>
    <col min="1" max="1" width="47.8515625" style="0" customWidth="1"/>
    <col min="2" max="2" width="27.00390625" style="0" customWidth="1"/>
    <col min="4" max="4" width="29.140625" style="0" bestFit="1" customWidth="1"/>
    <col min="6" max="6" width="26.140625" style="0" customWidth="1"/>
  </cols>
  <sheetData>
    <row r="1" spans="1:2" ht="18.75">
      <c r="A1" s="52" t="s">
        <v>125</v>
      </c>
      <c r="B1" s="53"/>
    </row>
    <row r="4" spans="1:2" ht="15">
      <c r="A4" s="54" t="s">
        <v>126</v>
      </c>
      <c r="B4" s="54" t="s">
        <v>127</v>
      </c>
    </row>
    <row r="5" ht="15">
      <c r="A5" s="54" t="s">
        <v>128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2" spans="1:2" ht="15">
      <c r="A12" s="54" t="s">
        <v>134</v>
      </c>
      <c r="B12" s="54" t="s">
        <v>127</v>
      </c>
    </row>
    <row r="13" ht="15">
      <c r="A13" s="54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21" ht="15">
      <c r="A21" s="54" t="s">
        <v>141</v>
      </c>
    </row>
    <row r="22" spans="1:5" ht="15">
      <c r="A22" s="54" t="s">
        <v>142</v>
      </c>
      <c r="B22" s="54" t="s">
        <v>143</v>
      </c>
      <c r="D22" s="54" t="s">
        <v>144</v>
      </c>
      <c r="E22" s="54" t="s">
        <v>145</v>
      </c>
    </row>
    <row r="23" spans="1:4" ht="15">
      <c r="A23" t="s">
        <v>146</v>
      </c>
      <c r="B23" t="s">
        <v>147</v>
      </c>
      <c r="D23" t="s">
        <v>148</v>
      </c>
    </row>
    <row r="24" spans="1:4" ht="15">
      <c r="A24" t="s">
        <v>149</v>
      </c>
      <c r="B24" t="s">
        <v>150</v>
      </c>
      <c r="D24" t="s">
        <v>151</v>
      </c>
    </row>
    <row r="25" spans="1:4" ht="15">
      <c r="A25" t="s">
        <v>152</v>
      </c>
      <c r="B25" t="s">
        <v>153</v>
      </c>
      <c r="D25" t="s">
        <v>154</v>
      </c>
    </row>
    <row r="26" spans="1:4" ht="15">
      <c r="A26" t="s">
        <v>155</v>
      </c>
      <c r="B26" t="s">
        <v>156</v>
      </c>
      <c r="D26" t="s">
        <v>157</v>
      </c>
    </row>
    <row r="27" spans="1:4" ht="15">
      <c r="A27" t="s">
        <v>158</v>
      </c>
      <c r="B27" t="s">
        <v>159</v>
      </c>
      <c r="D27" t="s">
        <v>160</v>
      </c>
    </row>
    <row r="28" spans="2:4" ht="15">
      <c r="B28" t="s">
        <v>161</v>
      </c>
      <c r="D28" t="s">
        <v>162</v>
      </c>
    </row>
    <row r="30" ht="15">
      <c r="A30" s="54" t="s">
        <v>163</v>
      </c>
    </row>
    <row r="31" spans="1:5" ht="15">
      <c r="A31" s="54" t="s">
        <v>253</v>
      </c>
      <c r="B31" s="54" t="s">
        <v>254</v>
      </c>
      <c r="C31" s="54"/>
      <c r="D31" s="54" t="s">
        <v>164</v>
      </c>
      <c r="E31" s="54" t="s">
        <v>145</v>
      </c>
    </row>
    <row r="32" spans="1:4" ht="15">
      <c r="A32" t="s">
        <v>165</v>
      </c>
      <c r="B32" t="s">
        <v>169</v>
      </c>
      <c r="D32" t="s">
        <v>167</v>
      </c>
    </row>
    <row r="33" spans="1:4" ht="15">
      <c r="A33" t="s">
        <v>168</v>
      </c>
      <c r="B33" t="s">
        <v>172</v>
      </c>
      <c r="D33" t="s">
        <v>170</v>
      </c>
    </row>
    <row r="34" spans="1:4" ht="15">
      <c r="A34" t="s">
        <v>171</v>
      </c>
      <c r="B34" t="s">
        <v>175</v>
      </c>
      <c r="D34" t="s">
        <v>173</v>
      </c>
    </row>
    <row r="35" spans="1:4" ht="15">
      <c r="A35" t="s">
        <v>174</v>
      </c>
      <c r="B35" t="s">
        <v>178</v>
      </c>
      <c r="D35" t="s">
        <v>176</v>
      </c>
    </row>
    <row r="36" spans="1:4" ht="15">
      <c r="A36" t="s">
        <v>177</v>
      </c>
      <c r="B36" t="s">
        <v>180</v>
      </c>
      <c r="D36" t="s">
        <v>179</v>
      </c>
    </row>
    <row r="37" spans="1:4" ht="15">
      <c r="A37" t="s">
        <v>166</v>
      </c>
      <c r="D37" t="s">
        <v>181</v>
      </c>
    </row>
    <row r="39" ht="15">
      <c r="A39" s="54" t="s">
        <v>182</v>
      </c>
    </row>
    <row r="40" spans="1:8" ht="15">
      <c r="A40" s="54" t="s">
        <v>183</v>
      </c>
      <c r="B40" s="54" t="s">
        <v>184</v>
      </c>
      <c r="D40" s="54" t="s">
        <v>185</v>
      </c>
      <c r="F40" s="54" t="s">
        <v>186</v>
      </c>
      <c r="H40" s="54" t="s">
        <v>187</v>
      </c>
    </row>
    <row r="41" spans="1:6" ht="15">
      <c r="A41" t="s">
        <v>188</v>
      </c>
      <c r="B41" t="s">
        <v>189</v>
      </c>
      <c r="D41" t="s">
        <v>190</v>
      </c>
      <c r="F41" t="s">
        <v>191</v>
      </c>
    </row>
    <row r="42" spans="1:6" ht="15">
      <c r="A42" t="s">
        <v>192</v>
      </c>
      <c r="B42" t="s">
        <v>193</v>
      </c>
      <c r="D42" t="s">
        <v>194</v>
      </c>
      <c r="F42" t="s">
        <v>195</v>
      </c>
    </row>
    <row r="43" spans="1:6" ht="15">
      <c r="A43" t="s">
        <v>196</v>
      </c>
      <c r="B43" t="s">
        <v>197</v>
      </c>
      <c r="D43" t="s">
        <v>198</v>
      </c>
      <c r="F43" t="s">
        <v>199</v>
      </c>
    </row>
    <row r="44" spans="1:6" ht="15">
      <c r="A44" t="s">
        <v>200</v>
      </c>
      <c r="B44" t="s">
        <v>201</v>
      </c>
      <c r="D44" t="s">
        <v>202</v>
      </c>
      <c r="F44" t="s">
        <v>203</v>
      </c>
    </row>
    <row r="45" ht="15">
      <c r="F45" t="s">
        <v>204</v>
      </c>
    </row>
    <row r="47" ht="15">
      <c r="A47" s="54" t="s">
        <v>205</v>
      </c>
    </row>
    <row r="48" spans="1:8" ht="15">
      <c r="A48" s="54" t="s">
        <v>206</v>
      </c>
      <c r="B48" s="54" t="s">
        <v>207</v>
      </c>
      <c r="D48" s="54" t="s">
        <v>208</v>
      </c>
      <c r="F48" s="54" t="s">
        <v>209</v>
      </c>
      <c r="H48" s="54" t="s">
        <v>187</v>
      </c>
    </row>
    <row r="49" spans="1:6" ht="15">
      <c r="A49" t="s">
        <v>210</v>
      </c>
      <c r="B49" t="s">
        <v>211</v>
      </c>
      <c r="D49" t="s">
        <v>212</v>
      </c>
      <c r="F49" t="s">
        <v>213</v>
      </c>
    </row>
    <row r="50" spans="1:6" ht="15">
      <c r="A50" t="s">
        <v>214</v>
      </c>
      <c r="B50" t="s">
        <v>215</v>
      </c>
      <c r="D50" t="s">
        <v>216</v>
      </c>
      <c r="F50" t="s">
        <v>217</v>
      </c>
    </row>
    <row r="51" spans="1:6" ht="15">
      <c r="A51" t="s">
        <v>218</v>
      </c>
      <c r="B51" t="s">
        <v>219</v>
      </c>
      <c r="D51" t="s">
        <v>220</v>
      </c>
      <c r="F51" t="s">
        <v>221</v>
      </c>
    </row>
    <row r="52" spans="1:6" ht="15">
      <c r="A52" t="s">
        <v>222</v>
      </c>
      <c r="B52" t="s">
        <v>223</v>
      </c>
      <c r="D52" t="s">
        <v>224</v>
      </c>
      <c r="F52" t="s">
        <v>225</v>
      </c>
    </row>
    <row r="53" spans="1:6" ht="15">
      <c r="A53" t="s">
        <v>226</v>
      </c>
      <c r="B53" t="s">
        <v>227</v>
      </c>
      <c r="D53" t="s">
        <v>228</v>
      </c>
      <c r="F53" t="s">
        <v>229</v>
      </c>
    </row>
    <row r="54" ht="15">
      <c r="D54" t="s">
        <v>230</v>
      </c>
    </row>
    <row r="56" ht="15.75">
      <c r="A56" s="55" t="s">
        <v>231</v>
      </c>
    </row>
  </sheetData>
  <sheetProtection selectLockedCells="1" selectUnlockedCells="1"/>
  <printOptions/>
  <pageMargins left="0.7083333333333334" right="0.7083333333333334" top="0" bottom="0" header="0.5118055555555555" footer="0.5118055555555555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D27" sqref="D27"/>
    </sheetView>
  </sheetViews>
  <sheetFormatPr defaultColWidth="9.140625" defaultRowHeight="15"/>
  <cols>
    <col min="3" max="3" width="10.57421875" style="0" customWidth="1"/>
  </cols>
  <sheetData>
    <row r="1" spans="2:12" ht="18.75">
      <c r="B1" s="26" t="s">
        <v>302</v>
      </c>
      <c r="C1" s="27"/>
      <c r="D1" s="25"/>
      <c r="F1" s="26"/>
      <c r="G1" s="25"/>
      <c r="H1" s="26" t="s">
        <v>289</v>
      </c>
      <c r="I1" s="25"/>
      <c r="J1" s="25"/>
      <c r="K1" s="25"/>
      <c r="L1" s="25"/>
    </row>
    <row r="3" spans="1:13" ht="15.75">
      <c r="A3" s="31"/>
      <c r="B3" s="32" t="s">
        <v>70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>
      <c r="A4" s="30"/>
      <c r="B4" s="32" t="s">
        <v>242</v>
      </c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30">
        <v>1</v>
      </c>
      <c r="B5" s="72" t="s">
        <v>191</v>
      </c>
      <c r="C5" s="75"/>
      <c r="D5" s="25"/>
      <c r="E5" s="25"/>
      <c r="F5" s="25"/>
      <c r="G5" s="35">
        <v>1</v>
      </c>
      <c r="H5" s="35">
        <v>2</v>
      </c>
      <c r="I5" s="35">
        <v>3</v>
      </c>
      <c r="J5" s="35">
        <v>4</v>
      </c>
      <c r="K5" s="35" t="s">
        <v>30</v>
      </c>
      <c r="L5" s="35" t="s">
        <v>31</v>
      </c>
      <c r="M5" s="35" t="s">
        <v>54</v>
      </c>
    </row>
    <row r="6" spans="1:13" ht="15">
      <c r="A6" s="30">
        <v>2</v>
      </c>
      <c r="B6" s="72" t="s">
        <v>195</v>
      </c>
      <c r="C6" s="75"/>
      <c r="D6" s="25"/>
      <c r="E6" s="25"/>
      <c r="F6" s="25"/>
      <c r="G6" s="19"/>
      <c r="H6" s="19"/>
      <c r="I6" s="19"/>
      <c r="J6" s="19"/>
      <c r="K6" s="19"/>
      <c r="L6" s="19"/>
      <c r="M6" s="19"/>
    </row>
    <row r="7" spans="1:13" ht="15">
      <c r="A7" s="30">
        <v>3</v>
      </c>
      <c r="B7" s="72" t="s">
        <v>199</v>
      </c>
      <c r="C7" s="75"/>
      <c r="D7" s="25"/>
      <c r="E7" s="25"/>
      <c r="F7" s="25"/>
      <c r="G7" s="19"/>
      <c r="H7" s="19"/>
      <c r="I7" s="19"/>
      <c r="J7" s="19"/>
      <c r="K7" s="19"/>
      <c r="L7" s="19"/>
      <c r="M7" s="19"/>
    </row>
    <row r="8" spans="1:13" ht="15">
      <c r="A8" s="30">
        <v>4</v>
      </c>
      <c r="B8" s="72" t="s">
        <v>203</v>
      </c>
      <c r="C8" s="75"/>
      <c r="D8" s="25"/>
      <c r="E8" s="25"/>
      <c r="F8" s="25"/>
      <c r="G8" s="19"/>
      <c r="H8" s="19"/>
      <c r="I8" s="19"/>
      <c r="J8" s="19"/>
      <c r="K8" s="19"/>
      <c r="L8" s="19"/>
      <c r="M8" s="19"/>
    </row>
    <row r="9" spans="1:13" ht="15">
      <c r="A9" s="30">
        <v>5</v>
      </c>
      <c r="B9" s="72" t="s">
        <v>204</v>
      </c>
      <c r="C9" s="75"/>
      <c r="D9" s="25"/>
      <c r="E9" s="25"/>
      <c r="F9" s="25"/>
      <c r="G9" s="19"/>
      <c r="H9" s="19"/>
      <c r="I9" s="19"/>
      <c r="J9" s="19"/>
      <c r="K9" s="19"/>
      <c r="L9" s="19"/>
      <c r="M9" s="19"/>
    </row>
    <row r="10" spans="1:13" ht="15">
      <c r="A10" s="42"/>
      <c r="B10" s="25"/>
      <c r="C10" s="25"/>
      <c r="D10" s="25"/>
      <c r="E10" s="25"/>
      <c r="F10" s="25"/>
      <c r="G10" s="19"/>
      <c r="H10" s="19"/>
      <c r="I10" s="19"/>
      <c r="J10" s="19"/>
      <c r="K10" s="19"/>
      <c r="L10" s="19"/>
      <c r="M10" s="19"/>
    </row>
    <row r="11" spans="1:13" ht="15">
      <c r="A11" s="42"/>
      <c r="B11" s="25"/>
      <c r="C11" s="37" t="s">
        <v>55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42"/>
      <c r="B12" s="38" t="s">
        <v>34</v>
      </c>
      <c r="C12" s="38" t="s">
        <v>35</v>
      </c>
      <c r="D12" s="48" t="s">
        <v>36</v>
      </c>
      <c r="E12" s="39"/>
      <c r="F12" s="40"/>
      <c r="G12" s="39"/>
      <c r="H12" s="39" t="s">
        <v>37</v>
      </c>
      <c r="I12" s="39"/>
      <c r="J12" s="39"/>
      <c r="K12" s="40"/>
      <c r="L12" s="48" t="s">
        <v>38</v>
      </c>
      <c r="M12" s="40"/>
    </row>
    <row r="13" spans="1:13" ht="15">
      <c r="A13" s="30">
        <v>1</v>
      </c>
      <c r="B13" s="19" t="s">
        <v>51</v>
      </c>
      <c r="C13" s="19" t="s">
        <v>278</v>
      </c>
      <c r="D13" s="43" t="str">
        <f>+B5</f>
        <v>Giethoorn E2</v>
      </c>
      <c r="E13" s="44"/>
      <c r="F13" s="41"/>
      <c r="G13" s="43" t="str">
        <f>+B6</f>
        <v>St.wold E3</v>
      </c>
      <c r="H13" s="44"/>
      <c r="I13" s="44"/>
      <c r="J13" s="44"/>
      <c r="K13" s="41"/>
      <c r="L13" s="49"/>
      <c r="M13" s="41"/>
    </row>
    <row r="14" spans="1:13" ht="15">
      <c r="A14" s="30">
        <v>2</v>
      </c>
      <c r="B14" s="19" t="s">
        <v>278</v>
      </c>
      <c r="C14" s="19" t="s">
        <v>279</v>
      </c>
      <c r="D14" s="44" t="str">
        <f>+B7</f>
        <v>Olde Veste E7</v>
      </c>
      <c r="E14" s="44"/>
      <c r="F14" s="41"/>
      <c r="G14" s="49" t="str">
        <f>+B8</f>
        <v>Olde Veste E8</v>
      </c>
      <c r="H14" s="47"/>
      <c r="I14" s="44"/>
      <c r="J14" s="44"/>
      <c r="K14" s="41"/>
      <c r="L14" s="49"/>
      <c r="M14" s="41"/>
    </row>
    <row r="15" spans="1:13" ht="15">
      <c r="A15" s="30">
        <v>3</v>
      </c>
      <c r="B15" s="19" t="s">
        <v>279</v>
      </c>
      <c r="C15" s="19" t="s">
        <v>280</v>
      </c>
      <c r="D15" s="43" t="str">
        <f>+B9</f>
        <v>Olde Veste ME1</v>
      </c>
      <c r="E15" s="44"/>
      <c r="F15" s="41"/>
      <c r="G15" s="47" t="str">
        <f>+B5</f>
        <v>Giethoorn E2</v>
      </c>
      <c r="H15" s="47"/>
      <c r="I15" s="44"/>
      <c r="J15" s="44"/>
      <c r="K15" s="41"/>
      <c r="L15" s="49"/>
      <c r="M15" s="41"/>
    </row>
    <row r="16" spans="1:13" ht="15">
      <c r="A16" s="30">
        <v>4</v>
      </c>
      <c r="B16" s="19" t="s">
        <v>280</v>
      </c>
      <c r="C16" s="19" t="s">
        <v>281</v>
      </c>
      <c r="D16" s="43" t="str">
        <f>+B6</f>
        <v>St.wold E3</v>
      </c>
      <c r="E16" s="44"/>
      <c r="F16" s="41"/>
      <c r="G16" s="43" t="str">
        <f>+B7</f>
        <v>Olde Veste E7</v>
      </c>
      <c r="H16" s="44"/>
      <c r="I16" s="44"/>
      <c r="J16" s="44"/>
      <c r="K16" s="41"/>
      <c r="L16" s="49"/>
      <c r="M16" s="41"/>
    </row>
    <row r="17" spans="1:13" ht="15">
      <c r="A17" s="30">
        <v>5</v>
      </c>
      <c r="B17" s="19" t="s">
        <v>281</v>
      </c>
      <c r="C17" s="19" t="s">
        <v>59</v>
      </c>
      <c r="D17" s="43" t="str">
        <f>+B8</f>
        <v>Olde Veste E8</v>
      </c>
      <c r="E17" s="44"/>
      <c r="F17" s="41"/>
      <c r="G17" s="43" t="str">
        <f>+B9</f>
        <v>Olde Veste ME1</v>
      </c>
      <c r="H17" s="44"/>
      <c r="I17" s="44"/>
      <c r="J17" s="44"/>
      <c r="K17" s="41"/>
      <c r="L17" s="49"/>
      <c r="M17" s="41"/>
    </row>
    <row r="18" spans="1:13" ht="15">
      <c r="A18" s="30">
        <v>6</v>
      </c>
      <c r="B18" s="19" t="s">
        <v>59</v>
      </c>
      <c r="C18" s="19" t="s">
        <v>282</v>
      </c>
      <c r="D18" s="43" t="str">
        <f>+B5</f>
        <v>Giethoorn E2</v>
      </c>
      <c r="E18" s="44"/>
      <c r="F18" s="41"/>
      <c r="G18" s="43" t="str">
        <f>+B7</f>
        <v>Olde Veste E7</v>
      </c>
      <c r="H18" s="44"/>
      <c r="I18" s="50"/>
      <c r="J18" s="50"/>
      <c r="K18" s="51"/>
      <c r="L18" s="49"/>
      <c r="M18" s="41"/>
    </row>
    <row r="19" spans="1:13" ht="15">
      <c r="A19" s="30">
        <v>7</v>
      </c>
      <c r="B19" s="19" t="s">
        <v>282</v>
      </c>
      <c r="C19" s="19" t="s">
        <v>283</v>
      </c>
      <c r="D19" s="43" t="str">
        <f>+B9</f>
        <v>Olde Veste ME1</v>
      </c>
      <c r="E19" s="44"/>
      <c r="F19" s="41"/>
      <c r="G19" s="43" t="str">
        <f>+B6</f>
        <v>St.wold E3</v>
      </c>
      <c r="H19" s="44"/>
      <c r="I19" s="44"/>
      <c r="J19" s="44"/>
      <c r="K19" s="41"/>
      <c r="L19" s="43"/>
      <c r="M19" s="41"/>
    </row>
    <row r="20" spans="1:13" ht="15">
      <c r="A20" s="30">
        <v>8</v>
      </c>
      <c r="B20" s="19" t="s">
        <v>283</v>
      </c>
      <c r="C20" s="19" t="s">
        <v>284</v>
      </c>
      <c r="D20" s="43" t="str">
        <f>+B8</f>
        <v>Olde Veste E8</v>
      </c>
      <c r="E20" s="44"/>
      <c r="F20" s="46"/>
      <c r="G20" s="43" t="str">
        <f>+B5</f>
        <v>Giethoorn E2</v>
      </c>
      <c r="H20" s="44"/>
      <c r="I20" s="47"/>
      <c r="J20" s="47"/>
      <c r="K20" s="46"/>
      <c r="L20" s="49"/>
      <c r="M20" s="41"/>
    </row>
    <row r="21" spans="1:13" ht="15">
      <c r="A21" s="30">
        <v>9</v>
      </c>
      <c r="B21" s="19" t="s">
        <v>284</v>
      </c>
      <c r="C21" s="19" t="s">
        <v>285</v>
      </c>
      <c r="D21" s="43" t="str">
        <f>+B7</f>
        <v>Olde Veste E7</v>
      </c>
      <c r="E21" s="44"/>
      <c r="F21" s="41"/>
      <c r="G21" s="43" t="str">
        <f>+B9</f>
        <v>Olde Veste ME1</v>
      </c>
      <c r="H21" s="44"/>
      <c r="I21" s="44"/>
      <c r="J21" s="44"/>
      <c r="K21" s="41"/>
      <c r="L21" s="49"/>
      <c r="M21" s="41"/>
    </row>
    <row r="22" spans="1:13" ht="15">
      <c r="A22" s="30">
        <v>10</v>
      </c>
      <c r="B22" s="19" t="s">
        <v>285</v>
      </c>
      <c r="C22" s="19" t="s">
        <v>63</v>
      </c>
      <c r="D22" s="43" t="str">
        <f>+B6</f>
        <v>St.wold E3</v>
      </c>
      <c r="E22" s="44"/>
      <c r="F22" s="46"/>
      <c r="G22" s="43" t="str">
        <f>+B8</f>
        <v>Olde Veste E8</v>
      </c>
      <c r="H22" s="44"/>
      <c r="I22" s="44"/>
      <c r="J22" s="44"/>
      <c r="K22" s="46"/>
      <c r="L22" s="47"/>
      <c r="M22" s="46"/>
    </row>
    <row r="25" spans="1:13" ht="18.75">
      <c r="A25" s="30"/>
      <c r="B25" s="26" t="s">
        <v>295</v>
      </c>
      <c r="C25" s="27"/>
      <c r="D25" s="25"/>
      <c r="F25" s="26"/>
      <c r="G25" s="25"/>
      <c r="H25" s="26" t="s">
        <v>289</v>
      </c>
      <c r="I25" s="25"/>
      <c r="J25" s="25"/>
      <c r="K25" s="25"/>
      <c r="L25" s="25"/>
      <c r="M25" s="25"/>
    </row>
    <row r="27" spans="1:13" ht="15.75">
      <c r="A27" s="31"/>
      <c r="B27" s="32" t="s">
        <v>70</v>
      </c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.75">
      <c r="A28" s="30"/>
      <c r="B28" s="32" t="s">
        <v>242</v>
      </c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30">
        <v>1</v>
      </c>
      <c r="B29" s="72" t="s">
        <v>191</v>
      </c>
      <c r="C29" s="75"/>
      <c r="D29" s="25"/>
      <c r="E29" s="25"/>
      <c r="F29" s="25"/>
      <c r="G29" s="35">
        <v>1</v>
      </c>
      <c r="H29" s="35">
        <v>2</v>
      </c>
      <c r="I29" s="35">
        <v>3</v>
      </c>
      <c r="J29" s="35">
        <v>4</v>
      </c>
      <c r="K29" s="35" t="s">
        <v>30</v>
      </c>
      <c r="L29" s="35" t="s">
        <v>31</v>
      </c>
      <c r="M29" s="35" t="s">
        <v>54</v>
      </c>
    </row>
    <row r="30" spans="1:13" ht="15">
      <c r="A30" s="30">
        <v>2</v>
      </c>
      <c r="B30" s="72" t="s">
        <v>195</v>
      </c>
      <c r="C30" s="75"/>
      <c r="D30" s="25"/>
      <c r="E30" s="25"/>
      <c r="F30" s="25"/>
      <c r="G30" s="19"/>
      <c r="H30" s="19"/>
      <c r="I30" s="19"/>
      <c r="J30" s="19"/>
      <c r="K30" s="19"/>
      <c r="L30" s="19"/>
      <c r="M30" s="19"/>
    </row>
    <row r="31" spans="1:13" ht="15">
      <c r="A31" s="30">
        <v>3</v>
      </c>
      <c r="B31" s="72" t="s">
        <v>199</v>
      </c>
      <c r="C31" s="75"/>
      <c r="D31" s="25"/>
      <c r="E31" s="25"/>
      <c r="F31" s="25"/>
      <c r="G31" s="19"/>
      <c r="H31" s="19"/>
      <c r="I31" s="19"/>
      <c r="J31" s="19"/>
      <c r="K31" s="19"/>
      <c r="L31" s="19"/>
      <c r="M31" s="19"/>
    </row>
    <row r="32" spans="1:13" ht="15">
      <c r="A32" s="30">
        <v>4</v>
      </c>
      <c r="B32" s="72" t="s">
        <v>203</v>
      </c>
      <c r="C32" s="75"/>
      <c r="D32" s="25"/>
      <c r="E32" s="25"/>
      <c r="F32" s="25"/>
      <c r="G32" s="19"/>
      <c r="H32" s="19"/>
      <c r="I32" s="19"/>
      <c r="J32" s="19"/>
      <c r="K32" s="19"/>
      <c r="L32" s="19"/>
      <c r="M32" s="19"/>
    </row>
    <row r="33" spans="1:13" ht="15">
      <c r="A33" s="30">
        <v>5</v>
      </c>
      <c r="B33" s="72" t="s">
        <v>204</v>
      </c>
      <c r="C33" s="75"/>
      <c r="D33" s="25"/>
      <c r="E33" s="25"/>
      <c r="F33" s="25"/>
      <c r="G33" s="19"/>
      <c r="H33" s="19"/>
      <c r="I33" s="19"/>
      <c r="J33" s="19"/>
      <c r="K33" s="19"/>
      <c r="L33" s="19"/>
      <c r="M33" s="19"/>
    </row>
    <row r="34" spans="1:13" ht="15">
      <c r="A34" s="42"/>
      <c r="B34" s="25"/>
      <c r="C34" s="25"/>
      <c r="D34" s="25"/>
      <c r="E34" s="25"/>
      <c r="F34" s="25"/>
      <c r="G34" s="19"/>
      <c r="H34" s="19"/>
      <c r="I34" s="19"/>
      <c r="J34" s="19"/>
      <c r="K34" s="19"/>
      <c r="L34" s="19"/>
      <c r="M34" s="19"/>
    </row>
    <row r="35" spans="1:13" ht="15">
      <c r="A35" s="42"/>
      <c r="B35" s="25"/>
      <c r="C35" s="37" t="s">
        <v>55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42"/>
      <c r="B36" s="38" t="s">
        <v>34</v>
      </c>
      <c r="C36" s="38" t="s">
        <v>35</v>
      </c>
      <c r="D36" s="48" t="s">
        <v>36</v>
      </c>
      <c r="E36" s="39"/>
      <c r="F36" s="40"/>
      <c r="G36" s="39"/>
      <c r="H36" s="39" t="s">
        <v>37</v>
      </c>
      <c r="I36" s="39"/>
      <c r="J36" s="39"/>
      <c r="K36" s="40"/>
      <c r="L36" s="48" t="s">
        <v>38</v>
      </c>
      <c r="M36" s="40"/>
    </row>
    <row r="37" spans="1:13" ht="15">
      <c r="A37" s="30">
        <v>1</v>
      </c>
      <c r="B37" s="19" t="s">
        <v>51</v>
      </c>
      <c r="C37" s="19" t="s">
        <v>278</v>
      </c>
      <c r="D37" s="43" t="str">
        <f>+B29</f>
        <v>Giethoorn E2</v>
      </c>
      <c r="E37" s="44"/>
      <c r="F37" s="41"/>
      <c r="G37" s="43" t="str">
        <f>+B30</f>
        <v>St.wold E3</v>
      </c>
      <c r="H37" s="44"/>
      <c r="I37" s="44"/>
      <c r="J37" s="44"/>
      <c r="K37" s="41"/>
      <c r="L37" s="49"/>
      <c r="M37" s="41"/>
    </row>
    <row r="38" spans="1:13" ht="15">
      <c r="A38" s="30">
        <v>2</v>
      </c>
      <c r="B38" s="19" t="s">
        <v>278</v>
      </c>
      <c r="C38" s="19" t="s">
        <v>279</v>
      </c>
      <c r="D38" s="44" t="str">
        <f>+B31</f>
        <v>Olde Veste E7</v>
      </c>
      <c r="E38" s="44"/>
      <c r="F38" s="41"/>
      <c r="G38" s="49" t="str">
        <f>+B32</f>
        <v>Olde Veste E8</v>
      </c>
      <c r="H38" s="47"/>
      <c r="I38" s="44"/>
      <c r="J38" s="44"/>
      <c r="K38" s="41"/>
      <c r="L38" s="49"/>
      <c r="M38" s="41"/>
    </row>
    <row r="39" spans="1:13" ht="15">
      <c r="A39" s="30">
        <v>3</v>
      </c>
      <c r="B39" s="19" t="s">
        <v>279</v>
      </c>
      <c r="C39" s="19" t="s">
        <v>280</v>
      </c>
      <c r="D39" s="43" t="str">
        <f>+B33</f>
        <v>Olde Veste ME1</v>
      </c>
      <c r="E39" s="44"/>
      <c r="F39" s="41"/>
      <c r="G39" s="47" t="str">
        <f>+B29</f>
        <v>Giethoorn E2</v>
      </c>
      <c r="H39" s="47"/>
      <c r="I39" s="44"/>
      <c r="J39" s="44"/>
      <c r="K39" s="41"/>
      <c r="L39" s="49"/>
      <c r="M39" s="41"/>
    </row>
    <row r="40" spans="1:13" ht="15">
      <c r="A40" s="30">
        <v>4</v>
      </c>
      <c r="B40" s="19" t="s">
        <v>280</v>
      </c>
      <c r="C40" s="19" t="s">
        <v>281</v>
      </c>
      <c r="D40" s="43" t="str">
        <f>+B30</f>
        <v>St.wold E3</v>
      </c>
      <c r="E40" s="44"/>
      <c r="F40" s="41"/>
      <c r="G40" s="43" t="str">
        <f>+B31</f>
        <v>Olde Veste E7</v>
      </c>
      <c r="H40" s="44"/>
      <c r="I40" s="44"/>
      <c r="J40" s="44"/>
      <c r="K40" s="41"/>
      <c r="L40" s="49"/>
      <c r="M40" s="41"/>
    </row>
    <row r="41" spans="1:13" ht="15">
      <c r="A41" s="30">
        <v>5</v>
      </c>
      <c r="B41" s="19" t="s">
        <v>281</v>
      </c>
      <c r="C41" s="19" t="s">
        <v>59</v>
      </c>
      <c r="D41" s="43" t="str">
        <f>+B32</f>
        <v>Olde Veste E8</v>
      </c>
      <c r="E41" s="44"/>
      <c r="F41" s="41"/>
      <c r="G41" s="43" t="str">
        <f>+B33</f>
        <v>Olde Veste ME1</v>
      </c>
      <c r="H41" s="44"/>
      <c r="I41" s="44"/>
      <c r="J41" s="44"/>
      <c r="K41" s="41"/>
      <c r="L41" s="49"/>
      <c r="M41" s="41"/>
    </row>
    <row r="42" spans="1:13" ht="15">
      <c r="A42" s="30">
        <v>6</v>
      </c>
      <c r="B42" s="19" t="s">
        <v>59</v>
      </c>
      <c r="C42" s="19" t="s">
        <v>282</v>
      </c>
      <c r="D42" s="43" t="str">
        <f>+B29</f>
        <v>Giethoorn E2</v>
      </c>
      <c r="E42" s="44"/>
      <c r="F42" s="41"/>
      <c r="G42" s="43" t="str">
        <f>+B31</f>
        <v>Olde Veste E7</v>
      </c>
      <c r="H42" s="44"/>
      <c r="I42" s="50"/>
      <c r="J42" s="50"/>
      <c r="K42" s="51"/>
      <c r="L42" s="49"/>
      <c r="M42" s="41"/>
    </row>
    <row r="43" spans="1:13" ht="15">
      <c r="A43" s="30">
        <v>7</v>
      </c>
      <c r="B43" s="19" t="s">
        <v>282</v>
      </c>
      <c r="C43" s="19" t="s">
        <v>283</v>
      </c>
      <c r="D43" s="43" t="str">
        <f>+B33</f>
        <v>Olde Veste ME1</v>
      </c>
      <c r="E43" s="44"/>
      <c r="F43" s="41"/>
      <c r="G43" s="43" t="str">
        <f>+B30</f>
        <v>St.wold E3</v>
      </c>
      <c r="H43" s="44"/>
      <c r="I43" s="44"/>
      <c r="J43" s="44"/>
      <c r="K43" s="41"/>
      <c r="L43" s="43"/>
      <c r="M43" s="41"/>
    </row>
    <row r="44" spans="1:13" ht="15">
      <c r="A44" s="30">
        <v>8</v>
      </c>
      <c r="B44" s="19" t="s">
        <v>283</v>
      </c>
      <c r="C44" s="19" t="s">
        <v>284</v>
      </c>
      <c r="D44" s="43" t="str">
        <f>+B32</f>
        <v>Olde Veste E8</v>
      </c>
      <c r="E44" s="44"/>
      <c r="F44" s="46"/>
      <c r="G44" s="43" t="str">
        <f>+B29</f>
        <v>Giethoorn E2</v>
      </c>
      <c r="H44" s="44"/>
      <c r="I44" s="47"/>
      <c r="J44" s="47"/>
      <c r="K44" s="46"/>
      <c r="L44" s="49"/>
      <c r="M44" s="41"/>
    </row>
    <row r="45" spans="1:13" ht="15">
      <c r="A45" s="30">
        <v>9</v>
      </c>
      <c r="B45" s="19" t="s">
        <v>284</v>
      </c>
      <c r="C45" s="19" t="s">
        <v>285</v>
      </c>
      <c r="D45" s="43" t="str">
        <f>+B31</f>
        <v>Olde Veste E7</v>
      </c>
      <c r="E45" s="44"/>
      <c r="F45" s="41"/>
      <c r="G45" s="43" t="str">
        <f>+B33</f>
        <v>Olde Veste ME1</v>
      </c>
      <c r="H45" s="44"/>
      <c r="I45" s="44"/>
      <c r="J45" s="44"/>
      <c r="K45" s="41"/>
      <c r="L45" s="49"/>
      <c r="M45" s="41"/>
    </row>
    <row r="46" spans="1:13" ht="15">
      <c r="A46" s="30">
        <v>10</v>
      </c>
      <c r="B46" s="19" t="s">
        <v>285</v>
      </c>
      <c r="C46" s="19" t="s">
        <v>63</v>
      </c>
      <c r="D46" s="43" t="str">
        <f>+B30</f>
        <v>St.wold E3</v>
      </c>
      <c r="E46" s="44"/>
      <c r="F46" s="46"/>
      <c r="G46" s="43" t="str">
        <f>+B32</f>
        <v>Olde Veste E8</v>
      </c>
      <c r="H46" s="44"/>
      <c r="I46" s="44"/>
      <c r="J46" s="44"/>
      <c r="K46" s="46"/>
      <c r="L46" s="47"/>
      <c r="M46" s="46"/>
    </row>
    <row r="49" spans="2:8" ht="18.75">
      <c r="B49" s="26" t="s">
        <v>304</v>
      </c>
      <c r="H49" s="26" t="s">
        <v>289</v>
      </c>
    </row>
    <row r="51" spans="1:13" ht="15.75">
      <c r="A51" s="31"/>
      <c r="B51" s="32" t="s">
        <v>70</v>
      </c>
      <c r="C51" s="27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.75">
      <c r="A52" s="30"/>
      <c r="B52" s="32" t="s">
        <v>242</v>
      </c>
      <c r="C52" s="27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30">
        <v>1</v>
      </c>
      <c r="B53" s="72" t="s">
        <v>191</v>
      </c>
      <c r="C53" s="75"/>
      <c r="D53" s="25"/>
      <c r="E53" s="25"/>
      <c r="F53" s="25"/>
      <c r="G53" s="35">
        <v>1</v>
      </c>
      <c r="H53" s="35">
        <v>2</v>
      </c>
      <c r="I53" s="35">
        <v>3</v>
      </c>
      <c r="J53" s="35">
        <v>4</v>
      </c>
      <c r="K53" s="35" t="s">
        <v>30</v>
      </c>
      <c r="L53" s="35" t="s">
        <v>31</v>
      </c>
      <c r="M53" s="35" t="s">
        <v>54</v>
      </c>
    </row>
    <row r="54" spans="1:13" ht="15">
      <c r="A54" s="30">
        <v>2</v>
      </c>
      <c r="B54" s="72" t="s">
        <v>195</v>
      </c>
      <c r="C54" s="75"/>
      <c r="D54" s="25"/>
      <c r="E54" s="25"/>
      <c r="F54" s="25"/>
      <c r="G54" s="19"/>
      <c r="H54" s="19"/>
      <c r="I54" s="19"/>
      <c r="J54" s="19"/>
      <c r="K54" s="19"/>
      <c r="L54" s="19"/>
      <c r="M54" s="19"/>
    </row>
    <row r="55" spans="1:13" ht="15">
      <c r="A55" s="30">
        <v>3</v>
      </c>
      <c r="B55" s="72" t="s">
        <v>199</v>
      </c>
      <c r="C55" s="75"/>
      <c r="D55" s="25"/>
      <c r="E55" s="25"/>
      <c r="F55" s="25"/>
      <c r="G55" s="19"/>
      <c r="H55" s="19"/>
      <c r="I55" s="19"/>
      <c r="J55" s="19"/>
      <c r="K55" s="19"/>
      <c r="L55" s="19"/>
      <c r="M55" s="19"/>
    </row>
    <row r="56" spans="1:13" ht="15">
      <c r="A56" s="30">
        <v>4</v>
      </c>
      <c r="B56" s="72" t="s">
        <v>203</v>
      </c>
      <c r="C56" s="75"/>
      <c r="D56" s="25"/>
      <c r="E56" s="25"/>
      <c r="F56" s="25"/>
      <c r="G56" s="19"/>
      <c r="H56" s="19"/>
      <c r="I56" s="19"/>
      <c r="J56" s="19"/>
      <c r="K56" s="19"/>
      <c r="L56" s="19"/>
      <c r="M56" s="19"/>
    </row>
    <row r="57" spans="1:13" ht="15">
      <c r="A57" s="30">
        <v>5</v>
      </c>
      <c r="B57" s="72" t="s">
        <v>204</v>
      </c>
      <c r="C57" s="75"/>
      <c r="D57" s="25"/>
      <c r="E57" s="25"/>
      <c r="F57" s="25"/>
      <c r="G57" s="19"/>
      <c r="H57" s="19"/>
      <c r="I57" s="19"/>
      <c r="J57" s="19"/>
      <c r="K57" s="19"/>
      <c r="L57" s="19"/>
      <c r="M57" s="19"/>
    </row>
    <row r="58" spans="1:13" ht="15">
      <c r="A58" s="42"/>
      <c r="B58" s="25"/>
      <c r="C58" s="25"/>
      <c r="D58" s="25"/>
      <c r="E58" s="25"/>
      <c r="F58" s="25"/>
      <c r="G58" s="19"/>
      <c r="H58" s="19"/>
      <c r="I58" s="19"/>
      <c r="J58" s="19"/>
      <c r="K58" s="19"/>
      <c r="L58" s="19"/>
      <c r="M58" s="19"/>
    </row>
    <row r="59" spans="1:13" ht="15">
      <c r="A59" s="42"/>
      <c r="B59" s="25"/>
      <c r="C59" s="37" t="s">
        <v>55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42"/>
      <c r="B60" s="38" t="s">
        <v>34</v>
      </c>
      <c r="C60" s="38" t="s">
        <v>35</v>
      </c>
      <c r="D60" s="48" t="s">
        <v>36</v>
      </c>
      <c r="E60" s="39"/>
      <c r="F60" s="40"/>
      <c r="G60" s="39"/>
      <c r="H60" s="39" t="s">
        <v>37</v>
      </c>
      <c r="I60" s="39"/>
      <c r="J60" s="39"/>
      <c r="K60" s="40"/>
      <c r="L60" s="48" t="s">
        <v>38</v>
      </c>
      <c r="M60" s="40"/>
    </row>
    <row r="61" spans="1:13" ht="15">
      <c r="A61" s="30">
        <v>1</v>
      </c>
      <c r="B61" s="19" t="s">
        <v>40</v>
      </c>
      <c r="C61" s="19" t="s">
        <v>72</v>
      </c>
      <c r="D61" s="43" t="str">
        <f>+B53</f>
        <v>Giethoorn E2</v>
      </c>
      <c r="E61" s="44"/>
      <c r="F61" s="41"/>
      <c r="G61" s="43" t="str">
        <f>+B54</f>
        <v>St.wold E3</v>
      </c>
      <c r="H61" s="44"/>
      <c r="I61" s="44"/>
      <c r="J61" s="44"/>
      <c r="K61" s="41"/>
      <c r="L61" s="49"/>
      <c r="M61" s="41"/>
    </row>
    <row r="62" spans="1:13" ht="15">
      <c r="A62" s="30">
        <v>2</v>
      </c>
      <c r="B62" s="19" t="s">
        <v>72</v>
      </c>
      <c r="C62" s="19" t="s">
        <v>73</v>
      </c>
      <c r="D62" s="44" t="str">
        <f>+B55</f>
        <v>Olde Veste E7</v>
      </c>
      <c r="E62" s="44"/>
      <c r="F62" s="41"/>
      <c r="G62" s="49" t="str">
        <f>+B56</f>
        <v>Olde Veste E8</v>
      </c>
      <c r="H62" s="47"/>
      <c r="I62" s="44"/>
      <c r="J62" s="44"/>
      <c r="K62" s="41"/>
      <c r="L62" s="49"/>
      <c r="M62" s="41"/>
    </row>
    <row r="63" spans="1:13" ht="15">
      <c r="A63" s="30">
        <v>3</v>
      </c>
      <c r="B63" s="19" t="s">
        <v>73</v>
      </c>
      <c r="C63" s="19" t="s">
        <v>74</v>
      </c>
      <c r="D63" s="43" t="str">
        <f>+B57</f>
        <v>Olde Veste ME1</v>
      </c>
      <c r="E63" s="44"/>
      <c r="F63" s="41"/>
      <c r="G63" s="47" t="str">
        <f>+B53</f>
        <v>Giethoorn E2</v>
      </c>
      <c r="H63" s="47"/>
      <c r="I63" s="44"/>
      <c r="J63" s="44"/>
      <c r="K63" s="41"/>
      <c r="L63" s="49"/>
      <c r="M63" s="41"/>
    </row>
    <row r="64" spans="1:13" ht="15">
      <c r="A64" s="30">
        <v>4</v>
      </c>
      <c r="B64" s="19" t="s">
        <v>74</v>
      </c>
      <c r="C64" s="19" t="s">
        <v>75</v>
      </c>
      <c r="D64" s="43" t="str">
        <f>+B54</f>
        <v>St.wold E3</v>
      </c>
      <c r="E64" s="44"/>
      <c r="F64" s="41"/>
      <c r="G64" s="43" t="str">
        <f>+B55</f>
        <v>Olde Veste E7</v>
      </c>
      <c r="H64" s="44"/>
      <c r="I64" s="44"/>
      <c r="J64" s="44"/>
      <c r="K64" s="41"/>
      <c r="L64" s="49"/>
      <c r="M64" s="41"/>
    </row>
    <row r="65" spans="1:13" ht="15">
      <c r="A65" s="30">
        <v>5</v>
      </c>
      <c r="B65" s="19" t="s">
        <v>75</v>
      </c>
      <c r="C65" s="19" t="s">
        <v>47</v>
      </c>
      <c r="D65" s="43" t="str">
        <f>+B56</f>
        <v>Olde Veste E8</v>
      </c>
      <c r="E65" s="44"/>
      <c r="F65" s="41"/>
      <c r="G65" s="43" t="str">
        <f>+B57</f>
        <v>Olde Veste ME1</v>
      </c>
      <c r="H65" s="44"/>
      <c r="I65" s="44"/>
      <c r="J65" s="44"/>
      <c r="K65" s="41"/>
      <c r="L65" s="49"/>
      <c r="M65" s="41"/>
    </row>
    <row r="66" spans="1:13" ht="15">
      <c r="A66" s="30">
        <v>6</v>
      </c>
      <c r="B66" s="19" t="s">
        <v>47</v>
      </c>
      <c r="C66" s="19" t="s">
        <v>76</v>
      </c>
      <c r="D66" s="43" t="str">
        <f>+B53</f>
        <v>Giethoorn E2</v>
      </c>
      <c r="E66" s="44"/>
      <c r="F66" s="41"/>
      <c r="G66" s="43" t="str">
        <f>+B55</f>
        <v>Olde Veste E7</v>
      </c>
      <c r="H66" s="44"/>
      <c r="I66" s="50"/>
      <c r="J66" s="50"/>
      <c r="K66" s="51"/>
      <c r="L66" s="49"/>
      <c r="M66" s="41"/>
    </row>
    <row r="67" spans="1:13" ht="15">
      <c r="A67" s="30">
        <v>7</v>
      </c>
      <c r="B67" s="19" t="s">
        <v>76</v>
      </c>
      <c r="C67" s="19" t="s">
        <v>77</v>
      </c>
      <c r="D67" s="43" t="str">
        <f>+B57</f>
        <v>Olde Veste ME1</v>
      </c>
      <c r="E67" s="44"/>
      <c r="F67" s="41"/>
      <c r="G67" s="43" t="str">
        <f>+B54</f>
        <v>St.wold E3</v>
      </c>
      <c r="H67" s="44"/>
      <c r="I67" s="44"/>
      <c r="J67" s="44"/>
      <c r="K67" s="41"/>
      <c r="L67" s="43"/>
      <c r="M67" s="41"/>
    </row>
    <row r="68" spans="1:13" ht="15">
      <c r="A68" s="30">
        <v>8</v>
      </c>
      <c r="B68" s="19" t="s">
        <v>77</v>
      </c>
      <c r="C68" s="19" t="s">
        <v>78</v>
      </c>
      <c r="D68" s="43" t="str">
        <f>+B56</f>
        <v>Olde Veste E8</v>
      </c>
      <c r="E68" s="44"/>
      <c r="F68" s="46"/>
      <c r="G68" s="43" t="str">
        <f>+B53</f>
        <v>Giethoorn E2</v>
      </c>
      <c r="H68" s="44"/>
      <c r="I68" s="47"/>
      <c r="J68" s="47"/>
      <c r="K68" s="46"/>
      <c r="L68" s="49"/>
      <c r="M68" s="41"/>
    </row>
    <row r="69" spans="1:13" ht="15">
      <c r="A69" s="30">
        <v>9</v>
      </c>
      <c r="B69" s="19" t="s">
        <v>78</v>
      </c>
      <c r="C69" s="19" t="s">
        <v>79</v>
      </c>
      <c r="D69" s="43" t="str">
        <f>+B55</f>
        <v>Olde Veste E7</v>
      </c>
      <c r="E69" s="44"/>
      <c r="F69" s="41"/>
      <c r="G69" s="43" t="str">
        <f>+B57</f>
        <v>Olde Veste ME1</v>
      </c>
      <c r="H69" s="44"/>
      <c r="I69" s="44"/>
      <c r="J69" s="44"/>
      <c r="K69" s="41"/>
      <c r="L69" s="49"/>
      <c r="M69" s="41"/>
    </row>
    <row r="70" spans="1:13" ht="15">
      <c r="A70" s="30">
        <v>10</v>
      </c>
      <c r="B70" s="19" t="s">
        <v>79</v>
      </c>
      <c r="C70" s="19" t="s">
        <v>57</v>
      </c>
      <c r="D70" s="43" t="str">
        <f>+B54</f>
        <v>St.wold E3</v>
      </c>
      <c r="E70" s="44"/>
      <c r="F70" s="46"/>
      <c r="G70" s="43" t="str">
        <f>+B56</f>
        <v>Olde Veste E8</v>
      </c>
      <c r="H70" s="44"/>
      <c r="I70" s="44"/>
      <c r="J70" s="44"/>
      <c r="K70" s="46"/>
      <c r="L70" s="47"/>
      <c r="M70" s="46"/>
    </row>
    <row r="73" spans="2:8" ht="18.75">
      <c r="B73" s="26" t="s">
        <v>305</v>
      </c>
      <c r="H73" s="26" t="s">
        <v>289</v>
      </c>
    </row>
    <row r="75" spans="1:13" ht="15.75">
      <c r="A75" s="31"/>
      <c r="B75" s="32" t="s">
        <v>70</v>
      </c>
      <c r="C75" s="27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.75">
      <c r="A76" s="30"/>
      <c r="B76" s="32" t="s">
        <v>242</v>
      </c>
      <c r="C76" s="27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30">
        <v>1</v>
      </c>
      <c r="B77" s="72" t="s">
        <v>191</v>
      </c>
      <c r="C77" s="75"/>
      <c r="D77" s="25"/>
      <c r="E77" s="25"/>
      <c r="F77" s="25"/>
      <c r="G77" s="35">
        <v>1</v>
      </c>
      <c r="H77" s="35">
        <v>2</v>
      </c>
      <c r="I77" s="35">
        <v>3</v>
      </c>
      <c r="J77" s="35">
        <v>4</v>
      </c>
      <c r="K77" s="35" t="s">
        <v>30</v>
      </c>
      <c r="L77" s="35" t="s">
        <v>31</v>
      </c>
      <c r="M77" s="35" t="s">
        <v>54</v>
      </c>
    </row>
    <row r="78" spans="1:13" ht="15">
      <c r="A78" s="30">
        <v>2</v>
      </c>
      <c r="B78" s="72" t="s">
        <v>195</v>
      </c>
      <c r="C78" s="75"/>
      <c r="D78" s="25"/>
      <c r="E78" s="25"/>
      <c r="F78" s="25"/>
      <c r="G78" s="19"/>
      <c r="H78" s="19"/>
      <c r="I78" s="19"/>
      <c r="J78" s="19"/>
      <c r="K78" s="19"/>
      <c r="L78" s="19"/>
      <c r="M78" s="19"/>
    </row>
    <row r="79" spans="1:13" ht="15">
      <c r="A79" s="30">
        <v>3</v>
      </c>
      <c r="B79" s="72" t="s">
        <v>199</v>
      </c>
      <c r="C79" s="75"/>
      <c r="D79" s="25"/>
      <c r="E79" s="25"/>
      <c r="F79" s="25"/>
      <c r="G79" s="19"/>
      <c r="H79" s="19"/>
      <c r="I79" s="19"/>
      <c r="J79" s="19"/>
      <c r="K79" s="19"/>
      <c r="L79" s="19"/>
      <c r="M79" s="19"/>
    </row>
    <row r="80" spans="1:13" ht="15">
      <c r="A80" s="30">
        <v>4</v>
      </c>
      <c r="B80" s="72" t="s">
        <v>203</v>
      </c>
      <c r="C80" s="75"/>
      <c r="D80" s="25"/>
      <c r="E80" s="25"/>
      <c r="F80" s="25"/>
      <c r="G80" s="19"/>
      <c r="H80" s="19"/>
      <c r="I80" s="19"/>
      <c r="J80" s="19"/>
      <c r="K80" s="19"/>
      <c r="L80" s="19"/>
      <c r="M80" s="19"/>
    </row>
    <row r="81" spans="1:13" ht="15">
      <c r="A81" s="30">
        <v>5</v>
      </c>
      <c r="B81" s="72" t="s">
        <v>204</v>
      </c>
      <c r="C81" s="75"/>
      <c r="D81" s="25"/>
      <c r="E81" s="25"/>
      <c r="F81" s="25"/>
      <c r="G81" s="19"/>
      <c r="H81" s="19"/>
      <c r="I81" s="19"/>
      <c r="J81" s="19"/>
      <c r="K81" s="19"/>
      <c r="L81" s="19"/>
      <c r="M81" s="19"/>
    </row>
    <row r="82" spans="1:13" ht="15">
      <c r="A82" s="42"/>
      <c r="B82" s="25"/>
      <c r="C82" s="25"/>
      <c r="D82" s="25"/>
      <c r="E82" s="25"/>
      <c r="F82" s="25"/>
      <c r="G82" s="19"/>
      <c r="H82" s="19"/>
      <c r="I82" s="19"/>
      <c r="J82" s="19"/>
      <c r="K82" s="19"/>
      <c r="L82" s="19"/>
      <c r="M82" s="19"/>
    </row>
    <row r="83" spans="1:13" ht="15">
      <c r="A83" s="42"/>
      <c r="B83" s="25"/>
      <c r="C83" s="37" t="s">
        <v>55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42"/>
      <c r="B84" s="38" t="s">
        <v>34</v>
      </c>
      <c r="C84" s="38" t="s">
        <v>35</v>
      </c>
      <c r="D84" s="48" t="s">
        <v>36</v>
      </c>
      <c r="E84" s="39"/>
      <c r="F84" s="40"/>
      <c r="G84" s="39"/>
      <c r="H84" s="39" t="s">
        <v>37</v>
      </c>
      <c r="I84" s="39"/>
      <c r="J84" s="39"/>
      <c r="K84" s="40"/>
      <c r="L84" s="48" t="s">
        <v>38</v>
      </c>
      <c r="M84" s="40"/>
    </row>
    <row r="85" spans="1:13" ht="15">
      <c r="A85" s="30">
        <v>1</v>
      </c>
      <c r="B85" s="19"/>
      <c r="C85" s="19"/>
      <c r="D85" s="43" t="str">
        <f>+B77</f>
        <v>Giethoorn E2</v>
      </c>
      <c r="E85" s="44"/>
      <c r="F85" s="41"/>
      <c r="G85" s="43" t="str">
        <f>+B78</f>
        <v>St.wold E3</v>
      </c>
      <c r="H85" s="44"/>
      <c r="I85" s="44"/>
      <c r="J85" s="44"/>
      <c r="K85" s="41"/>
      <c r="L85" s="49"/>
      <c r="M85" s="41"/>
    </row>
    <row r="86" spans="1:13" ht="15">
      <c r="A86" s="30">
        <v>2</v>
      </c>
      <c r="B86" s="19"/>
      <c r="C86" s="19"/>
      <c r="D86" s="44" t="str">
        <f>+B79</f>
        <v>Olde Veste E7</v>
      </c>
      <c r="E86" s="44"/>
      <c r="F86" s="41"/>
      <c r="G86" s="49" t="str">
        <f>+B80</f>
        <v>Olde Veste E8</v>
      </c>
      <c r="H86" s="47"/>
      <c r="I86" s="44"/>
      <c r="J86" s="44"/>
      <c r="K86" s="41"/>
      <c r="L86" s="49"/>
      <c r="M86" s="41"/>
    </row>
    <row r="87" spans="1:13" ht="15">
      <c r="A87" s="30">
        <v>3</v>
      </c>
      <c r="B87" s="19"/>
      <c r="C87" s="19"/>
      <c r="D87" s="43" t="str">
        <f>+B81</f>
        <v>Olde Veste ME1</v>
      </c>
      <c r="E87" s="44"/>
      <c r="F87" s="41"/>
      <c r="G87" s="47" t="str">
        <f>+B77</f>
        <v>Giethoorn E2</v>
      </c>
      <c r="H87" s="47"/>
      <c r="I87" s="44"/>
      <c r="J87" s="44"/>
      <c r="K87" s="41"/>
      <c r="L87" s="49"/>
      <c r="M87" s="41"/>
    </row>
    <row r="88" spans="1:13" ht="15">
      <c r="A88" s="30">
        <v>4</v>
      </c>
      <c r="B88" s="19"/>
      <c r="C88" s="19"/>
      <c r="D88" s="43" t="str">
        <f>+B78</f>
        <v>St.wold E3</v>
      </c>
      <c r="E88" s="44"/>
      <c r="F88" s="41"/>
      <c r="G88" s="43" t="str">
        <f>+B79</f>
        <v>Olde Veste E7</v>
      </c>
      <c r="H88" s="44"/>
      <c r="I88" s="44"/>
      <c r="J88" s="44"/>
      <c r="K88" s="41"/>
      <c r="L88" s="49"/>
      <c r="M88" s="41"/>
    </row>
    <row r="89" spans="1:13" ht="15">
      <c r="A89" s="30">
        <v>5</v>
      </c>
      <c r="B89" s="19"/>
      <c r="C89" s="19"/>
      <c r="D89" s="43" t="str">
        <f>+B80</f>
        <v>Olde Veste E8</v>
      </c>
      <c r="E89" s="44"/>
      <c r="F89" s="41"/>
      <c r="G89" s="43" t="str">
        <f>+B81</f>
        <v>Olde Veste ME1</v>
      </c>
      <c r="H89" s="44"/>
      <c r="I89" s="44"/>
      <c r="J89" s="44"/>
      <c r="K89" s="41"/>
      <c r="L89" s="49"/>
      <c r="M89" s="41"/>
    </row>
    <row r="90" spans="1:13" ht="15">
      <c r="A90" s="30">
        <v>6</v>
      </c>
      <c r="B90" s="19"/>
      <c r="C90" s="19"/>
      <c r="D90" s="43" t="str">
        <f>+B77</f>
        <v>Giethoorn E2</v>
      </c>
      <c r="E90" s="44"/>
      <c r="F90" s="41"/>
      <c r="G90" s="43" t="str">
        <f>+B79</f>
        <v>Olde Veste E7</v>
      </c>
      <c r="H90" s="44"/>
      <c r="I90" s="50"/>
      <c r="J90" s="50"/>
      <c r="K90" s="51"/>
      <c r="L90" s="49"/>
      <c r="M90" s="41"/>
    </row>
    <row r="91" spans="1:13" ht="15">
      <c r="A91" s="30">
        <v>7</v>
      </c>
      <c r="B91" s="19"/>
      <c r="C91" s="19"/>
      <c r="D91" s="43" t="str">
        <f>+B81</f>
        <v>Olde Veste ME1</v>
      </c>
      <c r="E91" s="44"/>
      <c r="F91" s="41"/>
      <c r="G91" s="43" t="str">
        <f>+B78</f>
        <v>St.wold E3</v>
      </c>
      <c r="H91" s="44"/>
      <c r="I91" s="44"/>
      <c r="J91" s="44"/>
      <c r="K91" s="41"/>
      <c r="L91" s="43"/>
      <c r="M91" s="41"/>
    </row>
    <row r="92" spans="1:13" ht="15">
      <c r="A92" s="30">
        <v>8</v>
      </c>
      <c r="B92" s="19"/>
      <c r="C92" s="19"/>
      <c r="D92" s="43" t="str">
        <f>+B80</f>
        <v>Olde Veste E8</v>
      </c>
      <c r="E92" s="44"/>
      <c r="F92" s="46"/>
      <c r="G92" s="43" t="str">
        <f>+B77</f>
        <v>Giethoorn E2</v>
      </c>
      <c r="H92" s="44"/>
      <c r="I92" s="47"/>
      <c r="J92" s="47"/>
      <c r="K92" s="46"/>
      <c r="L92" s="49"/>
      <c r="M92" s="41"/>
    </row>
    <row r="93" spans="1:13" ht="15">
      <c r="A93" s="30">
        <v>9</v>
      </c>
      <c r="B93" s="19"/>
      <c r="C93" s="19"/>
      <c r="D93" s="43" t="str">
        <f>+B79</f>
        <v>Olde Veste E7</v>
      </c>
      <c r="E93" s="44"/>
      <c r="F93" s="41"/>
      <c r="G93" s="43" t="str">
        <f>+B81</f>
        <v>Olde Veste ME1</v>
      </c>
      <c r="H93" s="44"/>
      <c r="I93" s="44"/>
      <c r="J93" s="44"/>
      <c r="K93" s="41"/>
      <c r="L93" s="49"/>
      <c r="M93" s="41"/>
    </row>
    <row r="94" spans="1:13" ht="15">
      <c r="A94" s="30">
        <v>10</v>
      </c>
      <c r="B94" s="19"/>
      <c r="C94" s="19"/>
      <c r="D94" s="43" t="str">
        <f>+B78</f>
        <v>St.wold E3</v>
      </c>
      <c r="E94" s="44"/>
      <c r="F94" s="46"/>
      <c r="G94" s="43" t="str">
        <f>+B80</f>
        <v>Olde Veste E8</v>
      </c>
      <c r="H94" s="44"/>
      <c r="I94" s="44"/>
      <c r="J94" s="44"/>
      <c r="K94" s="46"/>
      <c r="L94" s="47"/>
      <c r="M94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9" r:id="rId1"/>
  <rowBreaks count="1" manualBreakCount="1">
    <brk id="7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76">
      <selection activeCell="A40" sqref="A40"/>
    </sheetView>
  </sheetViews>
  <sheetFormatPr defaultColWidth="9.140625" defaultRowHeight="15"/>
  <cols>
    <col min="1" max="2" width="9.140625" style="24" customWidth="1"/>
    <col min="3" max="3" width="12.57421875" style="24" customWidth="1"/>
    <col min="4" max="16384" width="9.140625" style="24" customWidth="1"/>
  </cols>
  <sheetData>
    <row r="1" spans="2:9" ht="18.75">
      <c r="B1" s="78" t="s">
        <v>306</v>
      </c>
      <c r="C1" s="27"/>
      <c r="D1" s="79"/>
      <c r="F1" s="78"/>
      <c r="G1" s="79"/>
      <c r="H1" s="78" t="s">
        <v>307</v>
      </c>
      <c r="I1" s="79"/>
    </row>
    <row r="3" spans="1:13" ht="15">
      <c r="A3" s="79"/>
      <c r="B3" s="32" t="s">
        <v>71</v>
      </c>
      <c r="C3" s="97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">
      <c r="A4" s="79">
        <v>1</v>
      </c>
      <c r="B4" s="81" t="s">
        <v>165</v>
      </c>
      <c r="C4" s="82"/>
      <c r="D4" s="79"/>
      <c r="E4" s="79"/>
      <c r="F4" s="98">
        <v>1</v>
      </c>
      <c r="G4" s="98">
        <v>2</v>
      </c>
      <c r="H4" s="98">
        <v>3</v>
      </c>
      <c r="I4" s="98">
        <v>4</v>
      </c>
      <c r="J4" s="98">
        <v>5</v>
      </c>
      <c r="K4" s="98" t="s">
        <v>30</v>
      </c>
      <c r="L4" s="98" t="s">
        <v>31</v>
      </c>
      <c r="M4" s="98" t="s">
        <v>54</v>
      </c>
    </row>
    <row r="5" spans="1:13" ht="15">
      <c r="A5" s="79">
        <v>2</v>
      </c>
      <c r="B5" s="81" t="s">
        <v>168</v>
      </c>
      <c r="C5" s="82"/>
      <c r="D5" s="79"/>
      <c r="E5" s="79"/>
      <c r="F5" s="98"/>
      <c r="G5" s="98"/>
      <c r="H5" s="98"/>
      <c r="I5" s="98"/>
      <c r="J5" s="98"/>
      <c r="K5" s="98"/>
      <c r="L5" s="98"/>
      <c r="M5" s="98"/>
    </row>
    <row r="6" spans="1:13" ht="15">
      <c r="A6" s="79">
        <v>3</v>
      </c>
      <c r="B6" s="81" t="s">
        <v>171</v>
      </c>
      <c r="C6" s="82"/>
      <c r="D6" s="79"/>
      <c r="E6" s="79"/>
      <c r="F6" s="98"/>
      <c r="G6" s="98"/>
      <c r="H6" s="98"/>
      <c r="I6" s="98"/>
      <c r="J6" s="98"/>
      <c r="K6" s="98"/>
      <c r="L6" s="98"/>
      <c r="M6" s="98"/>
    </row>
    <row r="7" spans="1:13" ht="15">
      <c r="A7" s="79">
        <v>4</v>
      </c>
      <c r="B7" s="81" t="s">
        <v>174</v>
      </c>
      <c r="C7" s="82"/>
      <c r="D7" s="79"/>
      <c r="E7" s="79"/>
      <c r="F7" s="98"/>
      <c r="G7" s="98"/>
      <c r="H7" s="98"/>
      <c r="I7" s="98"/>
      <c r="J7" s="98"/>
      <c r="K7" s="98"/>
      <c r="L7" s="98"/>
      <c r="M7" s="98"/>
    </row>
    <row r="8" spans="1:13" ht="15">
      <c r="A8" s="79">
        <v>5</v>
      </c>
      <c r="B8" s="81" t="s">
        <v>177</v>
      </c>
      <c r="C8" s="82"/>
      <c r="D8" s="79"/>
      <c r="E8" s="79"/>
      <c r="F8" s="98"/>
      <c r="G8" s="98"/>
      <c r="H8" s="98"/>
      <c r="I8" s="98"/>
      <c r="J8" s="98"/>
      <c r="K8" s="98"/>
      <c r="L8" s="98"/>
      <c r="M8" s="98"/>
    </row>
    <row r="9" spans="1:13" ht="15">
      <c r="A9" s="79">
        <v>6</v>
      </c>
      <c r="B9" s="81" t="s">
        <v>166</v>
      </c>
      <c r="C9" s="82"/>
      <c r="D9" s="79"/>
      <c r="E9" s="79"/>
      <c r="F9" s="98"/>
      <c r="G9" s="98"/>
      <c r="H9" s="98"/>
      <c r="I9" s="98"/>
      <c r="J9" s="98"/>
      <c r="K9" s="98"/>
      <c r="L9" s="98"/>
      <c r="M9" s="98"/>
    </row>
    <row r="10" spans="1:13" ht="15">
      <c r="A10" s="79"/>
      <c r="B10" s="95"/>
      <c r="C10" s="95"/>
      <c r="D10" s="79"/>
      <c r="E10" s="79"/>
      <c r="F10" s="99"/>
      <c r="G10" s="99"/>
      <c r="H10" s="99"/>
      <c r="I10" s="99"/>
      <c r="J10" s="99"/>
      <c r="K10" s="99"/>
      <c r="L10" s="99"/>
      <c r="M10" s="99"/>
    </row>
    <row r="11" spans="1:13" ht="15">
      <c r="A11" s="80"/>
      <c r="B11" s="85" t="s">
        <v>243</v>
      </c>
      <c r="C11" s="85"/>
      <c r="D11" s="85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5">
      <c r="A12" s="80"/>
      <c r="B12" s="86" t="s">
        <v>34</v>
      </c>
      <c r="C12" s="86" t="s">
        <v>35</v>
      </c>
      <c r="D12" s="87" t="s">
        <v>36</v>
      </c>
      <c r="E12" s="88"/>
      <c r="F12" s="89"/>
      <c r="G12" s="88"/>
      <c r="H12" s="88" t="s">
        <v>37</v>
      </c>
      <c r="I12" s="88"/>
      <c r="J12" s="88"/>
      <c r="K12" s="89"/>
      <c r="L12" s="87" t="s">
        <v>38</v>
      </c>
      <c r="M12" s="89"/>
    </row>
    <row r="13" spans="1:13" ht="15">
      <c r="A13" s="84" t="s">
        <v>39</v>
      </c>
      <c r="B13" s="59" t="s">
        <v>40</v>
      </c>
      <c r="C13" s="59" t="s">
        <v>72</v>
      </c>
      <c r="D13" s="63" t="str">
        <f>+B4</f>
        <v>Olde Veste D2-1</v>
      </c>
      <c r="E13" s="64"/>
      <c r="F13" s="65"/>
      <c r="G13" s="63" t="str">
        <f>+B9</f>
        <v>Olde Veste D3-1</v>
      </c>
      <c r="H13" s="64"/>
      <c r="I13" s="64"/>
      <c r="J13" s="64"/>
      <c r="K13" s="65"/>
      <c r="L13" s="90"/>
      <c r="M13" s="65"/>
    </row>
    <row r="14" spans="1:13" ht="15">
      <c r="A14" s="84" t="s">
        <v>42</v>
      </c>
      <c r="B14" s="59" t="s">
        <v>72</v>
      </c>
      <c r="C14" s="59" t="s">
        <v>73</v>
      </c>
      <c r="D14" s="63" t="str">
        <f>+B5</f>
        <v>Olde Veste D2-2</v>
      </c>
      <c r="E14" s="64"/>
      <c r="F14" s="65"/>
      <c r="G14" s="63" t="str">
        <f>+B8</f>
        <v>Steenwijk D1-2</v>
      </c>
      <c r="H14" s="64"/>
      <c r="I14" s="64"/>
      <c r="J14" s="64"/>
      <c r="K14" s="65"/>
      <c r="L14" s="90"/>
      <c r="M14" s="65"/>
    </row>
    <row r="15" spans="1:13" ht="15">
      <c r="A15" s="84" t="s">
        <v>44</v>
      </c>
      <c r="B15" s="59" t="s">
        <v>73</v>
      </c>
      <c r="C15" s="59" t="s">
        <v>74</v>
      </c>
      <c r="D15" s="63" t="str">
        <f>+B6</f>
        <v>St.wold D1-1</v>
      </c>
      <c r="E15" s="64"/>
      <c r="F15" s="65"/>
      <c r="G15" s="63" t="str">
        <f>+B7</f>
        <v>Steenwijk D1-1</v>
      </c>
      <c r="H15" s="64"/>
      <c r="I15" s="64"/>
      <c r="J15" s="64"/>
      <c r="K15" s="65"/>
      <c r="L15" s="90"/>
      <c r="M15" s="65"/>
    </row>
    <row r="16" spans="1:13" ht="15">
      <c r="A16" s="84" t="s">
        <v>46</v>
      </c>
      <c r="B16" s="59" t="s">
        <v>74</v>
      </c>
      <c r="C16" s="59" t="s">
        <v>75</v>
      </c>
      <c r="D16" s="63" t="str">
        <f>+B4</f>
        <v>Olde Veste D2-1</v>
      </c>
      <c r="E16" s="64"/>
      <c r="F16" s="65"/>
      <c r="G16" s="63" t="str">
        <f>+B8</f>
        <v>Steenwijk D1-2</v>
      </c>
      <c r="H16" s="64"/>
      <c r="I16" s="64"/>
      <c r="J16" s="64"/>
      <c r="K16" s="65"/>
      <c r="L16" s="90"/>
      <c r="M16" s="65"/>
    </row>
    <row r="17" spans="1:13" ht="15">
      <c r="A17" s="84" t="s">
        <v>48</v>
      </c>
      <c r="B17" s="59" t="s">
        <v>75</v>
      </c>
      <c r="C17" s="59" t="s">
        <v>47</v>
      </c>
      <c r="D17" s="63" t="str">
        <f>+B9</f>
        <v>Olde Veste D3-1</v>
      </c>
      <c r="E17" s="64"/>
      <c r="F17" s="65"/>
      <c r="G17" s="63" t="str">
        <f>+B7</f>
        <v>Steenwijk D1-1</v>
      </c>
      <c r="H17" s="64"/>
      <c r="I17" s="64"/>
      <c r="J17" s="64"/>
      <c r="K17" s="65"/>
      <c r="L17" s="90"/>
      <c r="M17" s="65"/>
    </row>
    <row r="18" spans="1:13" ht="15">
      <c r="A18" s="84" t="s">
        <v>50</v>
      </c>
      <c r="B18" s="59" t="s">
        <v>47</v>
      </c>
      <c r="C18" s="59" t="s">
        <v>76</v>
      </c>
      <c r="D18" s="63" t="str">
        <f>+B5</f>
        <v>Olde Veste D2-2</v>
      </c>
      <c r="E18" s="64"/>
      <c r="F18" s="65"/>
      <c r="G18" s="63" t="str">
        <f>+B6</f>
        <v>St.wold D1-1</v>
      </c>
      <c r="H18" s="64"/>
      <c r="I18" s="92"/>
      <c r="J18" s="92"/>
      <c r="K18" s="93"/>
      <c r="L18" s="90"/>
      <c r="M18" s="65"/>
    </row>
    <row r="19" spans="1:13" ht="15">
      <c r="A19" s="84" t="s">
        <v>244</v>
      </c>
      <c r="B19" s="59" t="s">
        <v>76</v>
      </c>
      <c r="C19" s="59" t="s">
        <v>77</v>
      </c>
      <c r="D19" s="63" t="str">
        <f>+B4</f>
        <v>Olde Veste D2-1</v>
      </c>
      <c r="E19" s="64"/>
      <c r="F19" s="64"/>
      <c r="G19" s="63" t="str">
        <f>+B7</f>
        <v>Steenwijk D1-1</v>
      </c>
      <c r="H19" s="64"/>
      <c r="I19" s="64"/>
      <c r="J19" s="64"/>
      <c r="K19" s="65"/>
      <c r="L19" s="63"/>
      <c r="M19" s="65"/>
    </row>
    <row r="20" spans="1:13" ht="15">
      <c r="A20" s="84" t="s">
        <v>245</v>
      </c>
      <c r="B20" s="59" t="s">
        <v>77</v>
      </c>
      <c r="C20" s="59" t="s">
        <v>78</v>
      </c>
      <c r="D20" s="63" t="str">
        <f>+B8</f>
        <v>Steenwijk D1-2</v>
      </c>
      <c r="E20" s="64"/>
      <c r="F20" s="65"/>
      <c r="G20" s="63" t="str">
        <f>+B6</f>
        <v>St.wold D1-1</v>
      </c>
      <c r="H20" s="64"/>
      <c r="I20" s="91"/>
      <c r="J20" s="91"/>
      <c r="K20" s="94"/>
      <c r="L20" s="90"/>
      <c r="M20" s="65"/>
    </row>
    <row r="21" spans="1:13" ht="15">
      <c r="A21" s="84" t="s">
        <v>246</v>
      </c>
      <c r="B21" s="59" t="s">
        <v>78</v>
      </c>
      <c r="C21" s="59" t="s">
        <v>79</v>
      </c>
      <c r="D21" s="63" t="str">
        <f>+B9</f>
        <v>Olde Veste D3-1</v>
      </c>
      <c r="E21" s="64"/>
      <c r="F21" s="65"/>
      <c r="G21" s="63" t="str">
        <f>+B5</f>
        <v>Olde Veste D2-2</v>
      </c>
      <c r="H21" s="64"/>
      <c r="I21" s="64"/>
      <c r="J21" s="64"/>
      <c r="K21" s="65"/>
      <c r="L21" s="90"/>
      <c r="M21" s="65"/>
    </row>
    <row r="22" spans="1:13" ht="15">
      <c r="A22" s="84" t="s">
        <v>247</v>
      </c>
      <c r="B22" s="59" t="s">
        <v>79</v>
      </c>
      <c r="C22" s="59" t="s">
        <v>57</v>
      </c>
      <c r="D22" s="63" t="str">
        <f>+B4</f>
        <v>Olde Veste D2-1</v>
      </c>
      <c r="E22" s="64"/>
      <c r="F22" s="65"/>
      <c r="G22" s="63" t="str">
        <f>+B6</f>
        <v>St.wold D1-1</v>
      </c>
      <c r="H22" s="64"/>
      <c r="I22" s="64"/>
      <c r="J22" s="64"/>
      <c r="K22" s="94"/>
      <c r="L22" s="91"/>
      <c r="M22" s="94"/>
    </row>
    <row r="23" spans="1:13" ht="15">
      <c r="A23" s="80" t="s">
        <v>248</v>
      </c>
      <c r="B23" s="59" t="s">
        <v>57</v>
      </c>
      <c r="C23" s="59" t="s">
        <v>82</v>
      </c>
      <c r="D23" s="63" t="str">
        <f>+B7</f>
        <v>Steenwijk D1-1</v>
      </c>
      <c r="E23" s="64"/>
      <c r="F23" s="65"/>
      <c r="G23" s="63" t="str">
        <f>+B5</f>
        <v>Olde Veste D2-2</v>
      </c>
      <c r="H23" s="64"/>
      <c r="I23" s="64"/>
      <c r="J23" s="64"/>
      <c r="K23" s="94"/>
      <c r="L23" s="91"/>
      <c r="M23" s="94"/>
    </row>
    <row r="24" spans="1:13" ht="15">
      <c r="A24" s="80" t="s">
        <v>249</v>
      </c>
      <c r="B24" s="59" t="s">
        <v>82</v>
      </c>
      <c r="C24" s="59" t="s">
        <v>83</v>
      </c>
      <c r="D24" s="63" t="str">
        <f>+B8</f>
        <v>Steenwijk D1-2</v>
      </c>
      <c r="E24" s="64"/>
      <c r="F24" s="65"/>
      <c r="G24" s="63" t="str">
        <f>+B9</f>
        <v>Olde Veste D3-1</v>
      </c>
      <c r="H24" s="64"/>
      <c r="I24" s="64"/>
      <c r="J24" s="64"/>
      <c r="K24" s="94"/>
      <c r="L24" s="91"/>
      <c r="M24" s="94"/>
    </row>
    <row r="25" spans="1:13" ht="15">
      <c r="A25" s="80" t="s">
        <v>250</v>
      </c>
      <c r="B25" s="59" t="s">
        <v>83</v>
      </c>
      <c r="C25" s="59" t="s">
        <v>84</v>
      </c>
      <c r="D25" s="63" t="str">
        <f>+B4</f>
        <v>Olde Veste D2-1</v>
      </c>
      <c r="E25" s="64"/>
      <c r="F25" s="65"/>
      <c r="G25" s="63" t="str">
        <f>+B5</f>
        <v>Olde Veste D2-2</v>
      </c>
      <c r="H25" s="64"/>
      <c r="I25" s="64"/>
      <c r="J25" s="64"/>
      <c r="K25" s="94"/>
      <c r="L25" s="91"/>
      <c r="M25" s="94"/>
    </row>
    <row r="26" spans="1:13" ht="15">
      <c r="A26" s="80" t="s">
        <v>251</v>
      </c>
      <c r="B26" s="59" t="s">
        <v>84</v>
      </c>
      <c r="C26" s="59" t="s">
        <v>85</v>
      </c>
      <c r="D26" s="63" t="str">
        <f>+B6</f>
        <v>St.wold D1-1</v>
      </c>
      <c r="E26" s="64"/>
      <c r="F26" s="65"/>
      <c r="G26" s="63" t="str">
        <f>+B9</f>
        <v>Olde Veste D3-1</v>
      </c>
      <c r="H26" s="64"/>
      <c r="I26" s="64"/>
      <c r="J26" s="64"/>
      <c r="K26" s="94"/>
      <c r="L26" s="91"/>
      <c r="M26" s="94"/>
    </row>
    <row r="27" spans="1:13" ht="15">
      <c r="A27" s="80" t="s">
        <v>252</v>
      </c>
      <c r="B27" s="59" t="s">
        <v>85</v>
      </c>
      <c r="C27" s="59" t="s">
        <v>61</v>
      </c>
      <c r="D27" s="63" t="str">
        <f>+B7</f>
        <v>Steenwijk D1-1</v>
      </c>
      <c r="E27" s="64"/>
      <c r="F27" s="65"/>
      <c r="G27" s="63" t="str">
        <f>+B8</f>
        <v>Steenwijk D1-2</v>
      </c>
      <c r="H27" s="64"/>
      <c r="I27" s="64"/>
      <c r="J27" s="64"/>
      <c r="K27" s="94"/>
      <c r="L27" s="91"/>
      <c r="M27" s="94"/>
    </row>
    <row r="30" spans="2:9" ht="18.75">
      <c r="B30" s="78" t="s">
        <v>308</v>
      </c>
      <c r="C30" s="27"/>
      <c r="D30" s="79"/>
      <c r="F30" s="78"/>
      <c r="G30" s="79"/>
      <c r="H30" s="78" t="s">
        <v>309</v>
      </c>
      <c r="I30" s="79"/>
    </row>
    <row r="32" spans="1:13" ht="15">
      <c r="A32" s="79"/>
      <c r="B32" s="32" t="s">
        <v>71</v>
      </c>
      <c r="C32" s="97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ht="15">
      <c r="A33" s="79">
        <v>1</v>
      </c>
      <c r="B33" s="81" t="s">
        <v>165</v>
      </c>
      <c r="C33" s="82"/>
      <c r="D33" s="79"/>
      <c r="E33" s="79"/>
      <c r="F33" s="98">
        <v>1</v>
      </c>
      <c r="G33" s="98">
        <v>2</v>
      </c>
      <c r="H33" s="98">
        <v>3</v>
      </c>
      <c r="I33" s="98">
        <v>4</v>
      </c>
      <c r="J33" s="98">
        <v>5</v>
      </c>
      <c r="K33" s="98" t="s">
        <v>30</v>
      </c>
      <c r="L33" s="98" t="s">
        <v>31</v>
      </c>
      <c r="M33" s="98" t="s">
        <v>54</v>
      </c>
    </row>
    <row r="34" spans="1:13" ht="15">
      <c r="A34" s="79">
        <v>2</v>
      </c>
      <c r="B34" s="81" t="s">
        <v>168</v>
      </c>
      <c r="C34" s="82"/>
      <c r="D34" s="79"/>
      <c r="E34" s="79"/>
      <c r="F34" s="98"/>
      <c r="G34" s="98"/>
      <c r="H34" s="98"/>
      <c r="I34" s="98"/>
      <c r="J34" s="98"/>
      <c r="K34" s="98"/>
      <c r="L34" s="98"/>
      <c r="M34" s="98"/>
    </row>
    <row r="35" spans="1:13" ht="15">
      <c r="A35" s="79">
        <v>3</v>
      </c>
      <c r="B35" s="81" t="s">
        <v>171</v>
      </c>
      <c r="C35" s="82"/>
      <c r="D35" s="79"/>
      <c r="E35" s="79"/>
      <c r="F35" s="98"/>
      <c r="G35" s="98"/>
      <c r="H35" s="98"/>
      <c r="I35" s="98"/>
      <c r="J35" s="98"/>
      <c r="K35" s="98"/>
      <c r="L35" s="98"/>
      <c r="M35" s="98"/>
    </row>
    <row r="36" spans="1:13" ht="15">
      <c r="A36" s="79">
        <v>4</v>
      </c>
      <c r="B36" s="81" t="s">
        <v>174</v>
      </c>
      <c r="C36" s="82"/>
      <c r="D36" s="79"/>
      <c r="E36" s="79"/>
      <c r="F36" s="98"/>
      <c r="G36" s="98"/>
      <c r="H36" s="98"/>
      <c r="I36" s="98"/>
      <c r="J36" s="98"/>
      <c r="K36" s="98"/>
      <c r="L36" s="98"/>
      <c r="M36" s="98"/>
    </row>
    <row r="37" spans="1:13" ht="15">
      <c r="A37" s="79">
        <v>5</v>
      </c>
      <c r="B37" s="81" t="s">
        <v>177</v>
      </c>
      <c r="C37" s="82"/>
      <c r="D37" s="79"/>
      <c r="E37" s="79"/>
      <c r="F37" s="98"/>
      <c r="G37" s="98"/>
      <c r="H37" s="98"/>
      <c r="I37" s="98"/>
      <c r="J37" s="98"/>
      <c r="K37" s="98"/>
      <c r="L37" s="98"/>
      <c r="M37" s="98"/>
    </row>
    <row r="38" spans="1:13" ht="15">
      <c r="A38" s="79">
        <v>6</v>
      </c>
      <c r="B38" s="81" t="s">
        <v>166</v>
      </c>
      <c r="C38" s="82"/>
      <c r="D38" s="79"/>
      <c r="E38" s="79"/>
      <c r="F38" s="98"/>
      <c r="G38" s="98"/>
      <c r="H38" s="98"/>
      <c r="I38" s="98"/>
      <c r="J38" s="98"/>
      <c r="K38" s="98"/>
      <c r="L38" s="98"/>
      <c r="M38" s="98"/>
    </row>
    <row r="39" spans="1:13" ht="15">
      <c r="A39" s="79"/>
      <c r="B39" s="95"/>
      <c r="C39" s="95"/>
      <c r="D39" s="79"/>
      <c r="E39" s="79"/>
      <c r="F39" s="99"/>
      <c r="G39" s="99"/>
      <c r="H39" s="99"/>
      <c r="I39" s="99"/>
      <c r="J39" s="99"/>
      <c r="K39" s="99"/>
      <c r="L39" s="99"/>
      <c r="M39" s="99"/>
    </row>
    <row r="40" spans="1:13" ht="15">
      <c r="A40" s="80"/>
      <c r="B40" s="85" t="s">
        <v>243</v>
      </c>
      <c r="C40" s="85"/>
      <c r="D40" s="85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5">
      <c r="A41" s="80"/>
      <c r="B41" s="86" t="s">
        <v>34</v>
      </c>
      <c r="C41" s="86" t="s">
        <v>35</v>
      </c>
      <c r="D41" s="87" t="s">
        <v>36</v>
      </c>
      <c r="E41" s="88"/>
      <c r="F41" s="89"/>
      <c r="G41" s="88"/>
      <c r="H41" s="88" t="s">
        <v>37</v>
      </c>
      <c r="I41" s="88"/>
      <c r="J41" s="88"/>
      <c r="K41" s="89"/>
      <c r="L41" s="87" t="s">
        <v>38</v>
      </c>
      <c r="M41" s="89"/>
    </row>
    <row r="42" spans="1:13" ht="15">
      <c r="A42" s="84" t="s">
        <v>39</v>
      </c>
      <c r="B42" s="59" t="s">
        <v>40</v>
      </c>
      <c r="C42" s="59" t="s">
        <v>72</v>
      </c>
      <c r="D42" s="63" t="str">
        <f>+B33</f>
        <v>Olde Veste D2-1</v>
      </c>
      <c r="E42" s="64"/>
      <c r="F42" s="65"/>
      <c r="G42" s="63" t="str">
        <f>+B38</f>
        <v>Olde Veste D3-1</v>
      </c>
      <c r="H42" s="64"/>
      <c r="I42" s="64"/>
      <c r="J42" s="64"/>
      <c r="K42" s="65"/>
      <c r="L42" s="90"/>
      <c r="M42" s="65"/>
    </row>
    <row r="43" spans="1:13" ht="15">
      <c r="A43" s="84" t="s">
        <v>42</v>
      </c>
      <c r="B43" s="59" t="s">
        <v>72</v>
      </c>
      <c r="C43" s="59" t="s">
        <v>73</v>
      </c>
      <c r="D43" s="63" t="str">
        <f>+B34</f>
        <v>Olde Veste D2-2</v>
      </c>
      <c r="E43" s="64"/>
      <c r="F43" s="65"/>
      <c r="G43" s="63" t="str">
        <f>+B37</f>
        <v>Steenwijk D1-2</v>
      </c>
      <c r="H43" s="64"/>
      <c r="I43" s="64"/>
      <c r="J43" s="64"/>
      <c r="K43" s="65"/>
      <c r="L43" s="90"/>
      <c r="M43" s="65"/>
    </row>
    <row r="44" spans="1:13" ht="15">
      <c r="A44" s="84" t="s">
        <v>44</v>
      </c>
      <c r="B44" s="59" t="s">
        <v>73</v>
      </c>
      <c r="C44" s="59" t="s">
        <v>74</v>
      </c>
      <c r="D44" s="63" t="str">
        <f>+B35</f>
        <v>St.wold D1-1</v>
      </c>
      <c r="E44" s="64"/>
      <c r="F44" s="65"/>
      <c r="G44" s="63" t="str">
        <f>+B36</f>
        <v>Steenwijk D1-1</v>
      </c>
      <c r="H44" s="64"/>
      <c r="I44" s="64"/>
      <c r="J44" s="64"/>
      <c r="K44" s="65"/>
      <c r="L44" s="90"/>
      <c r="M44" s="65"/>
    </row>
    <row r="45" spans="1:13" ht="15">
      <c r="A45" s="84" t="s">
        <v>46</v>
      </c>
      <c r="B45" s="59" t="s">
        <v>74</v>
      </c>
      <c r="C45" s="59" t="s">
        <v>75</v>
      </c>
      <c r="D45" s="63" t="str">
        <f>+B33</f>
        <v>Olde Veste D2-1</v>
      </c>
      <c r="E45" s="64"/>
      <c r="F45" s="65"/>
      <c r="G45" s="63" t="str">
        <f>+B37</f>
        <v>Steenwijk D1-2</v>
      </c>
      <c r="H45" s="64"/>
      <c r="I45" s="64"/>
      <c r="J45" s="64"/>
      <c r="K45" s="65"/>
      <c r="L45" s="90"/>
      <c r="M45" s="65"/>
    </row>
    <row r="46" spans="1:13" ht="15">
      <c r="A46" s="84" t="s">
        <v>48</v>
      </c>
      <c r="B46" s="59" t="s">
        <v>75</v>
      </c>
      <c r="C46" s="59" t="s">
        <v>47</v>
      </c>
      <c r="D46" s="63" t="str">
        <f>+B38</f>
        <v>Olde Veste D3-1</v>
      </c>
      <c r="E46" s="64"/>
      <c r="F46" s="65"/>
      <c r="G46" s="63" t="str">
        <f>+B36</f>
        <v>Steenwijk D1-1</v>
      </c>
      <c r="H46" s="64"/>
      <c r="I46" s="64"/>
      <c r="J46" s="64"/>
      <c r="K46" s="65"/>
      <c r="L46" s="90"/>
      <c r="M46" s="65"/>
    </row>
    <row r="47" spans="1:13" ht="15">
      <c r="A47" s="84" t="s">
        <v>50</v>
      </c>
      <c r="B47" s="59" t="s">
        <v>47</v>
      </c>
      <c r="C47" s="59" t="s">
        <v>76</v>
      </c>
      <c r="D47" s="63" t="str">
        <f>+B34</f>
        <v>Olde Veste D2-2</v>
      </c>
      <c r="E47" s="64"/>
      <c r="F47" s="65"/>
      <c r="G47" s="63" t="str">
        <f>+B35</f>
        <v>St.wold D1-1</v>
      </c>
      <c r="H47" s="64"/>
      <c r="I47" s="92"/>
      <c r="J47" s="92"/>
      <c r="K47" s="93"/>
      <c r="L47" s="90"/>
      <c r="M47" s="65"/>
    </row>
    <row r="48" spans="1:13" ht="15">
      <c r="A48" s="84" t="s">
        <v>244</v>
      </c>
      <c r="B48" s="59" t="s">
        <v>76</v>
      </c>
      <c r="C48" s="59" t="s">
        <v>77</v>
      </c>
      <c r="D48" s="63" t="str">
        <f>+B33</f>
        <v>Olde Veste D2-1</v>
      </c>
      <c r="E48" s="64"/>
      <c r="F48" s="64"/>
      <c r="G48" s="63" t="str">
        <f>+B36</f>
        <v>Steenwijk D1-1</v>
      </c>
      <c r="H48" s="64"/>
      <c r="I48" s="64"/>
      <c r="J48" s="64"/>
      <c r="K48" s="65"/>
      <c r="L48" s="63"/>
      <c r="M48" s="65"/>
    </row>
    <row r="49" spans="1:13" ht="15">
      <c r="A49" s="84" t="s">
        <v>245</v>
      </c>
      <c r="B49" s="59" t="s">
        <v>77</v>
      </c>
      <c r="C49" s="59" t="s">
        <v>78</v>
      </c>
      <c r="D49" s="63" t="str">
        <f>+B37</f>
        <v>Steenwijk D1-2</v>
      </c>
      <c r="E49" s="64"/>
      <c r="F49" s="65"/>
      <c r="G49" s="63" t="str">
        <f>+B35</f>
        <v>St.wold D1-1</v>
      </c>
      <c r="H49" s="64"/>
      <c r="I49" s="91"/>
      <c r="J49" s="91"/>
      <c r="K49" s="94"/>
      <c r="L49" s="90"/>
      <c r="M49" s="65"/>
    </row>
    <row r="50" spans="1:13" ht="15">
      <c r="A50" s="84" t="s">
        <v>246</v>
      </c>
      <c r="B50" s="59" t="s">
        <v>78</v>
      </c>
      <c r="C50" s="59" t="s">
        <v>79</v>
      </c>
      <c r="D50" s="63" t="str">
        <f>+B38</f>
        <v>Olde Veste D3-1</v>
      </c>
      <c r="E50" s="64"/>
      <c r="F50" s="65"/>
      <c r="G50" s="63" t="str">
        <f>+B34</f>
        <v>Olde Veste D2-2</v>
      </c>
      <c r="H50" s="64"/>
      <c r="I50" s="64"/>
      <c r="J50" s="64"/>
      <c r="K50" s="65"/>
      <c r="L50" s="90"/>
      <c r="M50" s="65"/>
    </row>
    <row r="51" spans="1:13" ht="15">
      <c r="A51" s="84" t="s">
        <v>247</v>
      </c>
      <c r="B51" s="59" t="s">
        <v>79</v>
      </c>
      <c r="C51" s="59" t="s">
        <v>57</v>
      </c>
      <c r="D51" s="63" t="str">
        <f>+B33</f>
        <v>Olde Veste D2-1</v>
      </c>
      <c r="E51" s="64"/>
      <c r="F51" s="65"/>
      <c r="G51" s="63" t="str">
        <f>+B35</f>
        <v>St.wold D1-1</v>
      </c>
      <c r="H51" s="64"/>
      <c r="I51" s="64"/>
      <c r="J51" s="64"/>
      <c r="K51" s="94"/>
      <c r="L51" s="91"/>
      <c r="M51" s="94"/>
    </row>
    <row r="52" spans="1:13" ht="15">
      <c r="A52" s="80" t="s">
        <v>248</v>
      </c>
      <c r="B52" s="59" t="s">
        <v>57</v>
      </c>
      <c r="C52" s="59" t="s">
        <v>82</v>
      </c>
      <c r="D52" s="63" t="str">
        <f>+B36</f>
        <v>Steenwijk D1-1</v>
      </c>
      <c r="E52" s="64"/>
      <c r="F52" s="65"/>
      <c r="G52" s="63" t="str">
        <f>+B34</f>
        <v>Olde Veste D2-2</v>
      </c>
      <c r="H52" s="64"/>
      <c r="I52" s="64"/>
      <c r="J52" s="64"/>
      <c r="K52" s="94"/>
      <c r="L52" s="91"/>
      <c r="M52" s="94"/>
    </row>
    <row r="53" spans="1:13" ht="15">
      <c r="A53" s="80" t="s">
        <v>249</v>
      </c>
      <c r="B53" s="59" t="s">
        <v>82</v>
      </c>
      <c r="C53" s="59" t="s">
        <v>83</v>
      </c>
      <c r="D53" s="63" t="str">
        <f>+B37</f>
        <v>Steenwijk D1-2</v>
      </c>
      <c r="E53" s="64"/>
      <c r="F53" s="65"/>
      <c r="G53" s="63" t="str">
        <f>+B38</f>
        <v>Olde Veste D3-1</v>
      </c>
      <c r="H53" s="64"/>
      <c r="I53" s="64"/>
      <c r="J53" s="64"/>
      <c r="K53" s="94"/>
      <c r="L53" s="91"/>
      <c r="M53" s="94"/>
    </row>
    <row r="54" spans="1:13" ht="15">
      <c r="A54" s="80" t="s">
        <v>250</v>
      </c>
      <c r="B54" s="59" t="s">
        <v>83</v>
      </c>
      <c r="C54" s="59" t="s">
        <v>84</v>
      </c>
      <c r="D54" s="63" t="str">
        <f>+B33</f>
        <v>Olde Veste D2-1</v>
      </c>
      <c r="E54" s="64"/>
      <c r="F54" s="65"/>
      <c r="G54" s="63" t="str">
        <f>+B34</f>
        <v>Olde Veste D2-2</v>
      </c>
      <c r="H54" s="64"/>
      <c r="I54" s="64"/>
      <c r="J54" s="64"/>
      <c r="K54" s="94"/>
      <c r="L54" s="91"/>
      <c r="M54" s="94"/>
    </row>
    <row r="55" spans="1:13" ht="15">
      <c r="A55" s="80" t="s">
        <v>251</v>
      </c>
      <c r="B55" s="59" t="s">
        <v>84</v>
      </c>
      <c r="C55" s="59" t="s">
        <v>85</v>
      </c>
      <c r="D55" s="63" t="str">
        <f>+B35</f>
        <v>St.wold D1-1</v>
      </c>
      <c r="E55" s="64"/>
      <c r="F55" s="65"/>
      <c r="G55" s="63" t="str">
        <f>+B38</f>
        <v>Olde Veste D3-1</v>
      </c>
      <c r="H55" s="64"/>
      <c r="I55" s="64"/>
      <c r="J55" s="64"/>
      <c r="K55" s="94"/>
      <c r="L55" s="91"/>
      <c r="M55" s="94"/>
    </row>
    <row r="56" spans="1:13" ht="15">
      <c r="A56" s="80" t="s">
        <v>252</v>
      </c>
      <c r="B56" s="59" t="s">
        <v>85</v>
      </c>
      <c r="C56" s="59" t="s">
        <v>61</v>
      </c>
      <c r="D56" s="63" t="str">
        <f>+B36</f>
        <v>Steenwijk D1-1</v>
      </c>
      <c r="E56" s="64"/>
      <c r="F56" s="65"/>
      <c r="G56" s="63" t="str">
        <f>+B37</f>
        <v>Steenwijk D1-2</v>
      </c>
      <c r="H56" s="64"/>
      <c r="I56" s="64"/>
      <c r="J56" s="64"/>
      <c r="K56" s="94"/>
      <c r="L56" s="91"/>
      <c r="M56" s="94"/>
    </row>
    <row r="59" spans="2:9" ht="18.75">
      <c r="B59" s="78" t="s">
        <v>310</v>
      </c>
      <c r="C59" s="27"/>
      <c r="D59" s="79"/>
      <c r="F59" s="78"/>
      <c r="G59" s="79"/>
      <c r="H59" s="78" t="s">
        <v>311</v>
      </c>
      <c r="I59" s="79"/>
    </row>
    <row r="61" spans="1:13" ht="15">
      <c r="A61" s="79"/>
      <c r="B61" s="32" t="s">
        <v>71</v>
      </c>
      <c r="C61" s="97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">
      <c r="A62" s="79">
        <v>1</v>
      </c>
      <c r="B62" s="81"/>
      <c r="C62" s="82"/>
      <c r="D62" s="79"/>
      <c r="E62" s="79"/>
      <c r="F62" s="98">
        <v>1</v>
      </c>
      <c r="G62" s="98">
        <v>2</v>
      </c>
      <c r="H62" s="98">
        <v>3</v>
      </c>
      <c r="I62" s="98">
        <v>4</v>
      </c>
      <c r="J62" s="98">
        <v>5</v>
      </c>
      <c r="K62" s="98" t="s">
        <v>30</v>
      </c>
      <c r="L62" s="98" t="s">
        <v>31</v>
      </c>
      <c r="M62" s="98" t="s">
        <v>54</v>
      </c>
    </row>
    <row r="63" spans="1:13" ht="15">
      <c r="A63" s="79">
        <v>2</v>
      </c>
      <c r="B63" s="81"/>
      <c r="C63" s="82"/>
      <c r="D63" s="79"/>
      <c r="E63" s="79"/>
      <c r="F63" s="98"/>
      <c r="G63" s="98"/>
      <c r="H63" s="98"/>
      <c r="I63" s="98"/>
      <c r="J63" s="98"/>
      <c r="K63" s="98"/>
      <c r="L63" s="98"/>
      <c r="M63" s="98"/>
    </row>
    <row r="64" spans="1:13" ht="15">
      <c r="A64" s="79">
        <v>3</v>
      </c>
      <c r="B64" s="81"/>
      <c r="C64" s="82"/>
      <c r="D64" s="79"/>
      <c r="E64" s="79"/>
      <c r="F64" s="98"/>
      <c r="G64" s="98"/>
      <c r="H64" s="98"/>
      <c r="I64" s="98"/>
      <c r="J64" s="98"/>
      <c r="K64" s="98"/>
      <c r="L64" s="98"/>
      <c r="M64" s="98"/>
    </row>
    <row r="65" spans="1:13" ht="15">
      <c r="A65" s="79">
        <v>4</v>
      </c>
      <c r="B65" s="81"/>
      <c r="C65" s="82"/>
      <c r="D65" s="79"/>
      <c r="E65" s="79"/>
      <c r="F65" s="98"/>
      <c r="G65" s="98"/>
      <c r="H65" s="98"/>
      <c r="I65" s="98"/>
      <c r="J65" s="98"/>
      <c r="K65" s="98"/>
      <c r="L65" s="98"/>
      <c r="M65" s="98"/>
    </row>
    <row r="66" spans="1:13" ht="15">
      <c r="A66" s="79">
        <v>5</v>
      </c>
      <c r="B66" s="81"/>
      <c r="C66" s="82"/>
      <c r="D66" s="79"/>
      <c r="E66" s="79"/>
      <c r="F66" s="98"/>
      <c r="G66" s="98"/>
      <c r="H66" s="98"/>
      <c r="I66" s="98"/>
      <c r="J66" s="98"/>
      <c r="K66" s="98"/>
      <c r="L66" s="98"/>
      <c r="M66" s="98"/>
    </row>
    <row r="67" spans="1:13" ht="15">
      <c r="A67" s="79">
        <v>6</v>
      </c>
      <c r="B67" s="81"/>
      <c r="C67" s="82"/>
      <c r="D67" s="79"/>
      <c r="E67" s="79"/>
      <c r="F67" s="98"/>
      <c r="G67" s="98"/>
      <c r="H67" s="98"/>
      <c r="I67" s="98"/>
      <c r="J67" s="98"/>
      <c r="K67" s="98"/>
      <c r="L67" s="98"/>
      <c r="M67" s="98"/>
    </row>
    <row r="68" spans="1:13" ht="15">
      <c r="A68" s="79"/>
      <c r="B68" s="95"/>
      <c r="C68" s="95"/>
      <c r="D68" s="79"/>
      <c r="E68" s="79"/>
      <c r="F68" s="99"/>
      <c r="G68" s="99"/>
      <c r="H68" s="99"/>
      <c r="I68" s="99"/>
      <c r="J68" s="99"/>
      <c r="K68" s="99"/>
      <c r="L68" s="99"/>
      <c r="M68" s="99"/>
    </row>
    <row r="69" spans="1:13" ht="15">
      <c r="A69" s="80"/>
      <c r="B69" s="85" t="s">
        <v>243</v>
      </c>
      <c r="C69" s="85"/>
      <c r="D69" s="85"/>
      <c r="E69" s="79"/>
      <c r="F69" s="79"/>
      <c r="G69" s="79"/>
      <c r="H69" s="79"/>
      <c r="I69" s="79"/>
      <c r="J69" s="79"/>
      <c r="K69" s="79"/>
      <c r="L69" s="79"/>
      <c r="M69" s="79"/>
    </row>
    <row r="70" spans="1:13" ht="15">
      <c r="A70" s="80"/>
      <c r="B70" s="86" t="s">
        <v>34</v>
      </c>
      <c r="C70" s="86" t="s">
        <v>35</v>
      </c>
      <c r="D70" s="87" t="s">
        <v>36</v>
      </c>
      <c r="E70" s="88"/>
      <c r="F70" s="89"/>
      <c r="G70" s="88"/>
      <c r="H70" s="88" t="s">
        <v>37</v>
      </c>
      <c r="I70" s="88"/>
      <c r="J70" s="88"/>
      <c r="K70" s="89"/>
      <c r="L70" s="87" t="s">
        <v>38</v>
      </c>
      <c r="M70" s="89"/>
    </row>
    <row r="71" spans="1:13" ht="15">
      <c r="A71" s="84" t="s">
        <v>39</v>
      </c>
      <c r="B71" s="59"/>
      <c r="C71" s="59"/>
      <c r="D71" s="63">
        <f>+B62</f>
        <v>0</v>
      </c>
      <c r="E71" s="64"/>
      <c r="F71" s="65"/>
      <c r="G71" s="63">
        <f>+B67</f>
        <v>0</v>
      </c>
      <c r="H71" s="64"/>
      <c r="I71" s="64"/>
      <c r="J71" s="64"/>
      <c r="K71" s="65"/>
      <c r="L71" s="90"/>
      <c r="M71" s="65"/>
    </row>
    <row r="72" spans="1:13" ht="15">
      <c r="A72" s="84" t="s">
        <v>42</v>
      </c>
      <c r="B72" s="59"/>
      <c r="C72" s="59"/>
      <c r="D72" s="63">
        <f>+B63</f>
        <v>0</v>
      </c>
      <c r="E72" s="64"/>
      <c r="F72" s="65"/>
      <c r="G72" s="63">
        <f>+B66</f>
        <v>0</v>
      </c>
      <c r="H72" s="64"/>
      <c r="I72" s="64"/>
      <c r="J72" s="64"/>
      <c r="K72" s="65"/>
      <c r="L72" s="90"/>
      <c r="M72" s="65"/>
    </row>
    <row r="73" spans="1:13" ht="15">
      <c r="A73" s="84" t="s">
        <v>44</v>
      </c>
      <c r="B73" s="59"/>
      <c r="C73" s="59"/>
      <c r="D73" s="63">
        <f>+B64</f>
        <v>0</v>
      </c>
      <c r="E73" s="64"/>
      <c r="F73" s="65"/>
      <c r="G73" s="63">
        <f>+B65</f>
        <v>0</v>
      </c>
      <c r="H73" s="64"/>
      <c r="I73" s="64"/>
      <c r="J73" s="64"/>
      <c r="K73" s="65"/>
      <c r="L73" s="90"/>
      <c r="M73" s="65"/>
    </row>
    <row r="74" spans="1:13" ht="15">
      <c r="A74" s="84" t="s">
        <v>46</v>
      </c>
      <c r="B74" s="59"/>
      <c r="C74" s="59"/>
      <c r="D74" s="63">
        <f>+B62</f>
        <v>0</v>
      </c>
      <c r="E74" s="64"/>
      <c r="F74" s="65"/>
      <c r="G74" s="63">
        <f>+B66</f>
        <v>0</v>
      </c>
      <c r="H74" s="64"/>
      <c r="I74" s="64"/>
      <c r="J74" s="64"/>
      <c r="K74" s="65"/>
      <c r="L74" s="90"/>
      <c r="M74" s="65"/>
    </row>
    <row r="75" spans="1:13" ht="15">
      <c r="A75" s="84" t="s">
        <v>48</v>
      </c>
      <c r="B75" s="59"/>
      <c r="C75" s="59"/>
      <c r="D75" s="63">
        <f>+B67</f>
        <v>0</v>
      </c>
      <c r="E75" s="64"/>
      <c r="F75" s="65"/>
      <c r="G75" s="63">
        <f>+B65</f>
        <v>0</v>
      </c>
      <c r="H75" s="64"/>
      <c r="I75" s="64"/>
      <c r="J75" s="64"/>
      <c r="K75" s="65"/>
      <c r="L75" s="90"/>
      <c r="M75" s="65"/>
    </row>
    <row r="76" spans="1:13" ht="15">
      <c r="A76" s="84" t="s">
        <v>50</v>
      </c>
      <c r="B76" s="59"/>
      <c r="C76" s="59"/>
      <c r="D76" s="63">
        <f>+B63</f>
        <v>0</v>
      </c>
      <c r="E76" s="64"/>
      <c r="F76" s="65"/>
      <c r="G76" s="63">
        <f>+B64</f>
        <v>0</v>
      </c>
      <c r="H76" s="64"/>
      <c r="I76" s="92"/>
      <c r="J76" s="92"/>
      <c r="K76" s="93"/>
      <c r="L76" s="90"/>
      <c r="M76" s="65"/>
    </row>
    <row r="77" spans="1:13" ht="15">
      <c r="A77" s="84" t="s">
        <v>244</v>
      </c>
      <c r="B77" s="59"/>
      <c r="C77" s="59"/>
      <c r="D77" s="63">
        <f>+B62</f>
        <v>0</v>
      </c>
      <c r="E77" s="64"/>
      <c r="F77" s="64"/>
      <c r="G77" s="63">
        <f>+B65</f>
        <v>0</v>
      </c>
      <c r="H77" s="64"/>
      <c r="I77" s="64"/>
      <c r="J77" s="64"/>
      <c r="K77" s="65"/>
      <c r="L77" s="63"/>
      <c r="M77" s="65"/>
    </row>
    <row r="78" spans="1:13" ht="15">
      <c r="A78" s="84" t="s">
        <v>245</v>
      </c>
      <c r="B78" s="59"/>
      <c r="C78" s="59"/>
      <c r="D78" s="63">
        <f>+B66</f>
        <v>0</v>
      </c>
      <c r="E78" s="64"/>
      <c r="F78" s="65"/>
      <c r="G78" s="63">
        <f>+B64</f>
        <v>0</v>
      </c>
      <c r="H78" s="64"/>
      <c r="I78" s="91"/>
      <c r="J78" s="91"/>
      <c r="K78" s="94"/>
      <c r="L78" s="90"/>
      <c r="M78" s="65"/>
    </row>
    <row r="79" spans="1:13" ht="15">
      <c r="A79" s="84" t="s">
        <v>246</v>
      </c>
      <c r="B79" s="59"/>
      <c r="C79" s="59"/>
      <c r="D79" s="63">
        <f>+B67</f>
        <v>0</v>
      </c>
      <c r="E79" s="64"/>
      <c r="F79" s="65"/>
      <c r="G79" s="63">
        <f>+B63</f>
        <v>0</v>
      </c>
      <c r="H79" s="64"/>
      <c r="I79" s="64"/>
      <c r="J79" s="64"/>
      <c r="K79" s="65"/>
      <c r="L79" s="90"/>
      <c r="M79" s="65"/>
    </row>
    <row r="80" spans="1:13" ht="15">
      <c r="A80" s="84" t="s">
        <v>247</v>
      </c>
      <c r="B80" s="59"/>
      <c r="C80" s="59"/>
      <c r="D80" s="63">
        <f>+B62</f>
        <v>0</v>
      </c>
      <c r="E80" s="64"/>
      <c r="F80" s="65"/>
      <c r="G80" s="63">
        <f>+B64</f>
        <v>0</v>
      </c>
      <c r="H80" s="64"/>
      <c r="I80" s="64"/>
      <c r="J80" s="64"/>
      <c r="K80" s="94"/>
      <c r="L80" s="91"/>
      <c r="M80" s="94"/>
    </row>
    <row r="81" spans="1:13" ht="15">
      <c r="A81" s="80" t="s">
        <v>248</v>
      </c>
      <c r="B81" s="59"/>
      <c r="C81" s="59"/>
      <c r="D81" s="63">
        <f>+B65</f>
        <v>0</v>
      </c>
      <c r="E81" s="64"/>
      <c r="F81" s="65"/>
      <c r="G81" s="63">
        <f>+B63</f>
        <v>0</v>
      </c>
      <c r="H81" s="64"/>
      <c r="I81" s="64"/>
      <c r="J81" s="64"/>
      <c r="K81" s="94"/>
      <c r="L81" s="91"/>
      <c r="M81" s="94"/>
    </row>
    <row r="82" spans="1:13" ht="15">
      <c r="A82" s="80" t="s">
        <v>249</v>
      </c>
      <c r="B82" s="59"/>
      <c r="C82" s="59"/>
      <c r="D82" s="63">
        <f>+B66</f>
        <v>0</v>
      </c>
      <c r="E82" s="64"/>
      <c r="F82" s="65"/>
      <c r="G82" s="63">
        <f>+B67</f>
        <v>0</v>
      </c>
      <c r="H82" s="64"/>
      <c r="I82" s="64"/>
      <c r="J82" s="64"/>
      <c r="K82" s="94"/>
      <c r="L82" s="91"/>
      <c r="M82" s="94"/>
    </row>
    <row r="83" spans="1:13" ht="15">
      <c r="A83" s="80" t="s">
        <v>250</v>
      </c>
      <c r="B83" s="59"/>
      <c r="C83" s="59"/>
      <c r="D83" s="63">
        <f>+B62</f>
        <v>0</v>
      </c>
      <c r="E83" s="64"/>
      <c r="F83" s="65"/>
      <c r="G83" s="63">
        <f>+B63</f>
        <v>0</v>
      </c>
      <c r="H83" s="64"/>
      <c r="I83" s="64"/>
      <c r="J83" s="64"/>
      <c r="K83" s="94"/>
      <c r="L83" s="91"/>
      <c r="M83" s="94"/>
    </row>
    <row r="84" spans="1:13" ht="15">
      <c r="A84" s="80" t="s">
        <v>251</v>
      </c>
      <c r="B84" s="59"/>
      <c r="C84" s="59"/>
      <c r="D84" s="63">
        <f>+B64</f>
        <v>0</v>
      </c>
      <c r="E84" s="64"/>
      <c r="F84" s="65"/>
      <c r="G84" s="63">
        <f>+B67</f>
        <v>0</v>
      </c>
      <c r="H84" s="64"/>
      <c r="I84" s="64"/>
      <c r="J84" s="64"/>
      <c r="K84" s="94"/>
      <c r="L84" s="91"/>
      <c r="M84" s="94"/>
    </row>
    <row r="85" spans="1:13" ht="15">
      <c r="A85" s="80" t="s">
        <v>252</v>
      </c>
      <c r="B85" s="59"/>
      <c r="C85" s="59"/>
      <c r="D85" s="63">
        <f>+B65</f>
        <v>0</v>
      </c>
      <c r="E85" s="64"/>
      <c r="F85" s="65"/>
      <c r="G85" s="63">
        <f>+B66</f>
        <v>0</v>
      </c>
      <c r="H85" s="64"/>
      <c r="I85" s="64"/>
      <c r="J85" s="64"/>
      <c r="K85" s="94"/>
      <c r="L85" s="91"/>
      <c r="M85" s="9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1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58">
      <selection activeCell="A40" sqref="A40"/>
    </sheetView>
  </sheetViews>
  <sheetFormatPr defaultColWidth="9.140625" defaultRowHeight="15"/>
  <cols>
    <col min="3" max="3" width="12.28125" style="0" customWidth="1"/>
  </cols>
  <sheetData>
    <row r="1" spans="2:9" s="24" customFormat="1" ht="18.75">
      <c r="B1" s="78" t="s">
        <v>306</v>
      </c>
      <c r="C1" s="27"/>
      <c r="D1" s="79"/>
      <c r="F1" s="78"/>
      <c r="G1" s="79"/>
      <c r="H1" s="78" t="s">
        <v>307</v>
      </c>
      <c r="I1" s="79"/>
    </row>
    <row r="3" spans="1:13" ht="15.75">
      <c r="A3" s="30"/>
      <c r="B3" s="32" t="s">
        <v>81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30">
        <v>1</v>
      </c>
      <c r="B4" s="72" t="s">
        <v>169</v>
      </c>
      <c r="C4" s="75"/>
      <c r="D4" s="25"/>
      <c r="E4" s="25"/>
      <c r="F4" s="25"/>
      <c r="G4" s="35">
        <v>1</v>
      </c>
      <c r="H4" s="35">
        <v>2</v>
      </c>
      <c r="I4" s="35">
        <v>3</v>
      </c>
      <c r="J4" s="35">
        <v>4</v>
      </c>
      <c r="K4" s="35" t="s">
        <v>30</v>
      </c>
      <c r="L4" s="35" t="s">
        <v>31</v>
      </c>
      <c r="M4" s="35" t="s">
        <v>54</v>
      </c>
    </row>
    <row r="5" spans="1:13" ht="15">
      <c r="A5" s="30">
        <v>2</v>
      </c>
      <c r="B5" s="72" t="s">
        <v>172</v>
      </c>
      <c r="C5" s="75"/>
      <c r="D5" s="25"/>
      <c r="E5" s="25"/>
      <c r="F5" s="25"/>
      <c r="G5" s="19"/>
      <c r="H5" s="19"/>
      <c r="I5" s="19"/>
      <c r="J5" s="19"/>
      <c r="K5" s="19"/>
      <c r="L5" s="19"/>
      <c r="M5" s="19"/>
    </row>
    <row r="6" spans="1:13" ht="15">
      <c r="A6" s="30">
        <v>3</v>
      </c>
      <c r="B6" s="72" t="s">
        <v>175</v>
      </c>
      <c r="C6" s="75"/>
      <c r="D6" s="25"/>
      <c r="E6" s="25"/>
      <c r="F6" s="25"/>
      <c r="G6" s="19"/>
      <c r="H6" s="19"/>
      <c r="I6" s="19"/>
      <c r="J6" s="19"/>
      <c r="K6" s="19"/>
      <c r="L6" s="19"/>
      <c r="M6" s="19"/>
    </row>
    <row r="7" spans="1:13" ht="15">
      <c r="A7" s="30">
        <v>4</v>
      </c>
      <c r="B7" s="72" t="s">
        <v>178</v>
      </c>
      <c r="C7" s="75"/>
      <c r="D7" s="25"/>
      <c r="E7" s="25"/>
      <c r="F7" s="25"/>
      <c r="G7" s="19"/>
      <c r="H7" s="19"/>
      <c r="I7" s="19"/>
      <c r="J7" s="19"/>
      <c r="K7" s="19"/>
      <c r="L7" s="19"/>
      <c r="M7" s="19"/>
    </row>
    <row r="8" spans="1:13" ht="15">
      <c r="A8" s="30">
        <v>5</v>
      </c>
      <c r="B8" s="72" t="s">
        <v>180</v>
      </c>
      <c r="C8" s="75"/>
      <c r="D8" s="25"/>
      <c r="E8" s="25"/>
      <c r="F8" s="25"/>
      <c r="G8" s="19"/>
      <c r="H8" s="19"/>
      <c r="I8" s="19"/>
      <c r="J8" s="19"/>
      <c r="K8" s="19"/>
      <c r="L8" s="19"/>
      <c r="M8" s="19"/>
    </row>
    <row r="9" spans="1:13" ht="15">
      <c r="A9" s="42"/>
      <c r="B9" s="25"/>
      <c r="C9" s="25"/>
      <c r="D9" s="25"/>
      <c r="E9" s="25"/>
      <c r="F9" s="25"/>
      <c r="G9" s="19"/>
      <c r="H9" s="19"/>
      <c r="I9" s="19"/>
      <c r="J9" s="19"/>
      <c r="K9" s="19"/>
      <c r="L9" s="19"/>
      <c r="M9" s="19"/>
    </row>
    <row r="10" spans="1:13" ht="15">
      <c r="A10" s="42"/>
      <c r="B10" s="25"/>
      <c r="C10" s="37" t="s">
        <v>55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42"/>
      <c r="B11" s="38" t="s">
        <v>34</v>
      </c>
      <c r="C11" s="38" t="s">
        <v>35</v>
      </c>
      <c r="D11" s="48" t="s">
        <v>36</v>
      </c>
      <c r="E11" s="39"/>
      <c r="F11" s="40"/>
      <c r="G11" s="39"/>
      <c r="H11" s="39" t="s">
        <v>37</v>
      </c>
      <c r="I11" s="39"/>
      <c r="J11" s="39"/>
      <c r="K11" s="40"/>
      <c r="L11" s="48" t="s">
        <v>38</v>
      </c>
      <c r="M11" s="40"/>
    </row>
    <row r="12" spans="1:13" ht="15">
      <c r="A12" s="30">
        <v>1</v>
      </c>
      <c r="B12" s="19" t="s">
        <v>61</v>
      </c>
      <c r="C12" s="19" t="s">
        <v>86</v>
      </c>
      <c r="D12" s="43" t="str">
        <f>+B4</f>
        <v>Olde Veste D3-2</v>
      </c>
      <c r="E12" s="44"/>
      <c r="F12" s="41"/>
      <c r="G12" s="43" t="str">
        <f>+B5</f>
        <v>Olde Veste D4-1</v>
      </c>
      <c r="H12" s="44"/>
      <c r="I12" s="44"/>
      <c r="J12" s="44"/>
      <c r="K12" s="41"/>
      <c r="L12" s="49"/>
      <c r="M12" s="41"/>
    </row>
    <row r="13" spans="1:13" ht="15">
      <c r="A13" s="30">
        <v>2</v>
      </c>
      <c r="B13" s="19" t="s">
        <v>86</v>
      </c>
      <c r="C13" s="19" t="s">
        <v>87</v>
      </c>
      <c r="D13" s="44" t="str">
        <f>+B6</f>
        <v>Olde Veste D4-2</v>
      </c>
      <c r="E13" s="44"/>
      <c r="F13" s="41"/>
      <c r="G13" s="49" t="str">
        <f>+B7</f>
        <v>Giethoorn D1-1</v>
      </c>
      <c r="H13" s="47"/>
      <c r="I13" s="44"/>
      <c r="J13" s="44"/>
      <c r="K13" s="41"/>
      <c r="L13" s="49"/>
      <c r="M13" s="41"/>
    </row>
    <row r="14" spans="1:13" ht="15">
      <c r="A14" s="30">
        <v>3</v>
      </c>
      <c r="B14" s="19" t="s">
        <v>87</v>
      </c>
      <c r="C14" s="19" t="s">
        <v>88</v>
      </c>
      <c r="D14" s="43" t="str">
        <f>+B8</f>
        <v>St.wold D2-1</v>
      </c>
      <c r="E14" s="44"/>
      <c r="F14" s="41"/>
      <c r="G14" s="47" t="str">
        <f>+B4</f>
        <v>Olde Veste D3-2</v>
      </c>
      <c r="H14" s="47"/>
      <c r="I14" s="44"/>
      <c r="J14" s="44"/>
      <c r="K14" s="41"/>
      <c r="L14" s="49"/>
      <c r="M14" s="41"/>
    </row>
    <row r="15" spans="1:13" ht="15">
      <c r="A15" s="30">
        <v>4</v>
      </c>
      <c r="B15" s="19" t="s">
        <v>88</v>
      </c>
      <c r="C15" s="19" t="s">
        <v>89</v>
      </c>
      <c r="D15" s="43" t="str">
        <f>+B5</f>
        <v>Olde Veste D4-1</v>
      </c>
      <c r="E15" s="44"/>
      <c r="F15" s="41"/>
      <c r="G15" s="43" t="str">
        <f>+B6</f>
        <v>Olde Veste D4-2</v>
      </c>
      <c r="H15" s="44"/>
      <c r="I15" s="44"/>
      <c r="J15" s="44"/>
      <c r="K15" s="41"/>
      <c r="L15" s="49"/>
      <c r="M15" s="41"/>
    </row>
    <row r="16" spans="1:13" ht="15">
      <c r="A16" s="30">
        <v>5</v>
      </c>
      <c r="B16" s="19" t="s">
        <v>89</v>
      </c>
      <c r="C16" s="19" t="s">
        <v>65</v>
      </c>
      <c r="D16" s="43" t="str">
        <f>+B7</f>
        <v>Giethoorn D1-1</v>
      </c>
      <c r="E16" s="44"/>
      <c r="F16" s="41"/>
      <c r="G16" s="43" t="str">
        <f>+B8</f>
        <v>St.wold D2-1</v>
      </c>
      <c r="H16" s="44"/>
      <c r="I16" s="44"/>
      <c r="J16" s="44"/>
      <c r="K16" s="41"/>
      <c r="L16" s="49"/>
      <c r="M16" s="41"/>
    </row>
    <row r="17" spans="1:13" ht="15">
      <c r="A17" s="30">
        <v>6</v>
      </c>
      <c r="B17" s="19" t="s">
        <v>65</v>
      </c>
      <c r="C17" s="19" t="s">
        <v>91</v>
      </c>
      <c r="D17" s="43" t="str">
        <f>+B4</f>
        <v>Olde Veste D3-2</v>
      </c>
      <c r="E17" s="44"/>
      <c r="F17" s="41"/>
      <c r="G17" s="43" t="str">
        <f>+B6</f>
        <v>Olde Veste D4-2</v>
      </c>
      <c r="H17" s="44"/>
      <c r="I17" s="50"/>
      <c r="J17" s="50"/>
      <c r="K17" s="51"/>
      <c r="L17" s="49"/>
      <c r="M17" s="41"/>
    </row>
    <row r="18" spans="1:13" ht="15">
      <c r="A18" s="30">
        <v>7</v>
      </c>
      <c r="B18" s="19" t="s">
        <v>91</v>
      </c>
      <c r="C18" s="19" t="s">
        <v>92</v>
      </c>
      <c r="D18" s="43" t="str">
        <f>+B8</f>
        <v>St.wold D2-1</v>
      </c>
      <c r="E18" s="44"/>
      <c r="F18" s="41"/>
      <c r="G18" s="43" t="str">
        <f>+B5</f>
        <v>Olde Veste D4-1</v>
      </c>
      <c r="H18" s="44"/>
      <c r="I18" s="44"/>
      <c r="J18" s="44"/>
      <c r="K18" s="41"/>
      <c r="L18" s="43"/>
      <c r="M18" s="41"/>
    </row>
    <row r="19" spans="1:13" ht="15">
      <c r="A19" s="30">
        <v>8</v>
      </c>
      <c r="B19" s="19" t="s">
        <v>92</v>
      </c>
      <c r="C19" s="19" t="s">
        <v>93</v>
      </c>
      <c r="D19" s="43" t="str">
        <f>+B7</f>
        <v>Giethoorn D1-1</v>
      </c>
      <c r="E19" s="44"/>
      <c r="F19" s="46"/>
      <c r="G19" s="43" t="str">
        <f>+B4</f>
        <v>Olde Veste D3-2</v>
      </c>
      <c r="H19" s="44"/>
      <c r="I19" s="47"/>
      <c r="J19" s="47"/>
      <c r="K19" s="46"/>
      <c r="L19" s="49"/>
      <c r="M19" s="41"/>
    </row>
    <row r="20" spans="1:13" ht="15">
      <c r="A20" s="30">
        <v>9</v>
      </c>
      <c r="B20" s="19" t="s">
        <v>93</v>
      </c>
      <c r="C20" s="19" t="s">
        <v>94</v>
      </c>
      <c r="D20" s="43" t="str">
        <f>+B6</f>
        <v>Olde Veste D4-2</v>
      </c>
      <c r="E20" s="44"/>
      <c r="F20" s="41"/>
      <c r="G20" s="43" t="str">
        <f>+B8</f>
        <v>St.wold D2-1</v>
      </c>
      <c r="H20" s="44"/>
      <c r="I20" s="44"/>
      <c r="J20" s="44"/>
      <c r="K20" s="41"/>
      <c r="L20" s="49"/>
      <c r="M20" s="41"/>
    </row>
    <row r="21" spans="1:13" ht="15">
      <c r="A21" s="30">
        <v>10</v>
      </c>
      <c r="B21" s="19" t="s">
        <v>94</v>
      </c>
      <c r="C21" s="19" t="s">
        <v>95</v>
      </c>
      <c r="D21" s="43" t="str">
        <f>+B5</f>
        <v>Olde Veste D4-1</v>
      </c>
      <c r="E21" s="44"/>
      <c r="F21" s="46"/>
      <c r="G21" s="43" t="str">
        <f>+B7</f>
        <v>Giethoorn D1-1</v>
      </c>
      <c r="H21" s="44"/>
      <c r="I21" s="44"/>
      <c r="J21" s="44"/>
      <c r="K21" s="46"/>
      <c r="L21" s="47"/>
      <c r="M21" s="46"/>
    </row>
    <row r="23" spans="2:9" s="24" customFormat="1" ht="18.75">
      <c r="B23" s="78" t="s">
        <v>308</v>
      </c>
      <c r="C23" s="27"/>
      <c r="D23" s="79"/>
      <c r="F23" s="78"/>
      <c r="G23" s="79"/>
      <c r="H23" s="78" t="s">
        <v>309</v>
      </c>
      <c r="I23" s="79"/>
    </row>
    <row r="25" spans="1:13" ht="15.75">
      <c r="A25" s="30"/>
      <c r="B25" s="32" t="s">
        <v>81</v>
      </c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30">
        <v>1</v>
      </c>
      <c r="B26" s="72" t="s">
        <v>169</v>
      </c>
      <c r="C26" s="75"/>
      <c r="D26" s="25"/>
      <c r="E26" s="25"/>
      <c r="F26" s="25"/>
      <c r="G26" s="35">
        <v>1</v>
      </c>
      <c r="H26" s="35">
        <v>2</v>
      </c>
      <c r="I26" s="35">
        <v>3</v>
      </c>
      <c r="J26" s="35">
        <v>4</v>
      </c>
      <c r="K26" s="35" t="s">
        <v>30</v>
      </c>
      <c r="L26" s="35" t="s">
        <v>31</v>
      </c>
      <c r="M26" s="35" t="s">
        <v>54</v>
      </c>
    </row>
    <row r="27" spans="1:13" ht="15">
      <c r="A27" s="30">
        <v>2</v>
      </c>
      <c r="B27" s="72" t="s">
        <v>172</v>
      </c>
      <c r="C27" s="75"/>
      <c r="D27" s="25"/>
      <c r="E27" s="25"/>
      <c r="F27" s="25"/>
      <c r="G27" s="19"/>
      <c r="H27" s="19"/>
      <c r="I27" s="19"/>
      <c r="J27" s="19"/>
      <c r="K27" s="19"/>
      <c r="L27" s="19"/>
      <c r="M27" s="19"/>
    </row>
    <row r="28" spans="1:13" ht="15">
      <c r="A28" s="30">
        <v>3</v>
      </c>
      <c r="B28" s="72" t="s">
        <v>175</v>
      </c>
      <c r="C28" s="75"/>
      <c r="D28" s="25"/>
      <c r="E28" s="25"/>
      <c r="F28" s="25"/>
      <c r="G28" s="19"/>
      <c r="H28" s="19"/>
      <c r="I28" s="19"/>
      <c r="J28" s="19"/>
      <c r="K28" s="19"/>
      <c r="L28" s="19"/>
      <c r="M28" s="19"/>
    </row>
    <row r="29" spans="1:13" ht="15">
      <c r="A29" s="30">
        <v>4</v>
      </c>
      <c r="B29" s="72" t="s">
        <v>178</v>
      </c>
      <c r="C29" s="75"/>
      <c r="D29" s="25"/>
      <c r="E29" s="25"/>
      <c r="F29" s="25"/>
      <c r="G29" s="19"/>
      <c r="H29" s="19"/>
      <c r="I29" s="19"/>
      <c r="J29" s="19"/>
      <c r="K29" s="19"/>
      <c r="L29" s="19"/>
      <c r="M29" s="19"/>
    </row>
    <row r="30" spans="1:13" ht="15">
      <c r="A30" s="30">
        <v>5</v>
      </c>
      <c r="B30" s="72" t="s">
        <v>180</v>
      </c>
      <c r="C30" s="75"/>
      <c r="D30" s="25"/>
      <c r="E30" s="25"/>
      <c r="F30" s="25"/>
      <c r="G30" s="19"/>
      <c r="H30" s="19"/>
      <c r="I30" s="19"/>
      <c r="J30" s="19"/>
      <c r="K30" s="19"/>
      <c r="L30" s="19"/>
      <c r="M30" s="19"/>
    </row>
    <row r="31" spans="1:13" ht="15">
      <c r="A31" s="42"/>
      <c r="B31" s="25"/>
      <c r="C31" s="25"/>
      <c r="D31" s="25"/>
      <c r="E31" s="25"/>
      <c r="F31" s="25"/>
      <c r="G31" s="19"/>
      <c r="H31" s="19"/>
      <c r="I31" s="19"/>
      <c r="J31" s="19"/>
      <c r="K31" s="19"/>
      <c r="L31" s="19"/>
      <c r="M31" s="19"/>
    </row>
    <row r="32" spans="1:13" ht="15">
      <c r="A32" s="42"/>
      <c r="B32" s="25"/>
      <c r="C32" s="37" t="s">
        <v>55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42"/>
      <c r="B33" s="38" t="s">
        <v>34</v>
      </c>
      <c r="C33" s="38" t="s">
        <v>35</v>
      </c>
      <c r="D33" s="48" t="s">
        <v>36</v>
      </c>
      <c r="E33" s="39"/>
      <c r="F33" s="40"/>
      <c r="G33" s="39"/>
      <c r="H33" s="39" t="s">
        <v>37</v>
      </c>
      <c r="I33" s="39"/>
      <c r="J33" s="39"/>
      <c r="K33" s="40"/>
      <c r="L33" s="48" t="s">
        <v>38</v>
      </c>
      <c r="M33" s="40"/>
    </row>
    <row r="34" spans="1:13" ht="15">
      <c r="A34" s="30">
        <v>1</v>
      </c>
      <c r="B34" s="19" t="s">
        <v>61</v>
      </c>
      <c r="C34" s="19" t="s">
        <v>86</v>
      </c>
      <c r="D34" s="43" t="str">
        <f>+B26</f>
        <v>Olde Veste D3-2</v>
      </c>
      <c r="E34" s="44"/>
      <c r="F34" s="41"/>
      <c r="G34" s="43" t="str">
        <f>+B27</f>
        <v>Olde Veste D4-1</v>
      </c>
      <c r="H34" s="44"/>
      <c r="I34" s="44"/>
      <c r="J34" s="44"/>
      <c r="K34" s="41"/>
      <c r="L34" s="49"/>
      <c r="M34" s="41"/>
    </row>
    <row r="35" spans="1:13" ht="15">
      <c r="A35" s="30">
        <v>2</v>
      </c>
      <c r="B35" s="19" t="s">
        <v>86</v>
      </c>
      <c r="C35" s="19" t="s">
        <v>87</v>
      </c>
      <c r="D35" s="44" t="str">
        <f>+B28</f>
        <v>Olde Veste D4-2</v>
      </c>
      <c r="E35" s="44"/>
      <c r="F35" s="41"/>
      <c r="G35" s="49" t="str">
        <f>+B29</f>
        <v>Giethoorn D1-1</v>
      </c>
      <c r="H35" s="47"/>
      <c r="I35" s="44"/>
      <c r="J35" s="44"/>
      <c r="K35" s="41"/>
      <c r="L35" s="49"/>
      <c r="M35" s="41"/>
    </row>
    <row r="36" spans="1:13" ht="15">
      <c r="A36" s="30">
        <v>3</v>
      </c>
      <c r="B36" s="19" t="s">
        <v>87</v>
      </c>
      <c r="C36" s="19" t="s">
        <v>88</v>
      </c>
      <c r="D36" s="43" t="str">
        <f>+B30</f>
        <v>St.wold D2-1</v>
      </c>
      <c r="E36" s="44"/>
      <c r="F36" s="41"/>
      <c r="G36" s="47" t="str">
        <f>+B26</f>
        <v>Olde Veste D3-2</v>
      </c>
      <c r="H36" s="47"/>
      <c r="I36" s="44"/>
      <c r="J36" s="44"/>
      <c r="K36" s="41"/>
      <c r="L36" s="49"/>
      <c r="M36" s="41"/>
    </row>
    <row r="37" spans="1:13" ht="15">
      <c r="A37" s="30">
        <v>4</v>
      </c>
      <c r="B37" s="19" t="s">
        <v>88</v>
      </c>
      <c r="C37" s="19" t="s">
        <v>89</v>
      </c>
      <c r="D37" s="43" t="str">
        <f>+B27</f>
        <v>Olde Veste D4-1</v>
      </c>
      <c r="E37" s="44"/>
      <c r="F37" s="41"/>
      <c r="G37" s="43" t="str">
        <f>+B28</f>
        <v>Olde Veste D4-2</v>
      </c>
      <c r="H37" s="44"/>
      <c r="I37" s="44"/>
      <c r="J37" s="44"/>
      <c r="K37" s="41"/>
      <c r="L37" s="49"/>
      <c r="M37" s="41"/>
    </row>
    <row r="38" spans="1:13" ht="15">
      <c r="A38" s="30">
        <v>5</v>
      </c>
      <c r="B38" s="19" t="s">
        <v>89</v>
      </c>
      <c r="C38" s="19" t="s">
        <v>65</v>
      </c>
      <c r="D38" s="43" t="str">
        <f>+B29</f>
        <v>Giethoorn D1-1</v>
      </c>
      <c r="E38" s="44"/>
      <c r="F38" s="41"/>
      <c r="G38" s="43" t="str">
        <f>+B30</f>
        <v>St.wold D2-1</v>
      </c>
      <c r="H38" s="44"/>
      <c r="I38" s="44"/>
      <c r="J38" s="44"/>
      <c r="K38" s="41"/>
      <c r="L38" s="49"/>
      <c r="M38" s="41"/>
    </row>
    <row r="39" spans="1:13" ht="15">
      <c r="A39" s="30">
        <v>6</v>
      </c>
      <c r="B39" s="19" t="s">
        <v>65</v>
      </c>
      <c r="C39" s="19" t="s">
        <v>91</v>
      </c>
      <c r="D39" s="43" t="str">
        <f>+B26</f>
        <v>Olde Veste D3-2</v>
      </c>
      <c r="E39" s="44"/>
      <c r="F39" s="41"/>
      <c r="G39" s="43" t="str">
        <f>+B28</f>
        <v>Olde Veste D4-2</v>
      </c>
      <c r="H39" s="44"/>
      <c r="I39" s="50"/>
      <c r="J39" s="50"/>
      <c r="K39" s="51"/>
      <c r="L39" s="49"/>
      <c r="M39" s="41"/>
    </row>
    <row r="40" spans="1:13" ht="15">
      <c r="A40" s="30">
        <v>7</v>
      </c>
      <c r="B40" s="19" t="s">
        <v>91</v>
      </c>
      <c r="C40" s="19" t="s">
        <v>92</v>
      </c>
      <c r="D40" s="43" t="str">
        <f>+B30</f>
        <v>St.wold D2-1</v>
      </c>
      <c r="E40" s="44"/>
      <c r="F40" s="41"/>
      <c r="G40" s="43" t="str">
        <f>+B27</f>
        <v>Olde Veste D4-1</v>
      </c>
      <c r="H40" s="44"/>
      <c r="I40" s="44"/>
      <c r="J40" s="44"/>
      <c r="K40" s="41"/>
      <c r="L40" s="43"/>
      <c r="M40" s="41"/>
    </row>
    <row r="41" spans="1:13" ht="15">
      <c r="A41" s="30">
        <v>8</v>
      </c>
      <c r="B41" s="19" t="s">
        <v>92</v>
      </c>
      <c r="C41" s="19" t="s">
        <v>93</v>
      </c>
      <c r="D41" s="43" t="str">
        <f>+B29</f>
        <v>Giethoorn D1-1</v>
      </c>
      <c r="E41" s="44"/>
      <c r="F41" s="46"/>
      <c r="G41" s="43" t="str">
        <f>+B26</f>
        <v>Olde Veste D3-2</v>
      </c>
      <c r="H41" s="44"/>
      <c r="I41" s="47"/>
      <c r="J41" s="47"/>
      <c r="K41" s="46"/>
      <c r="L41" s="49"/>
      <c r="M41" s="41"/>
    </row>
    <row r="42" spans="1:13" ht="15">
      <c r="A42" s="30">
        <v>9</v>
      </c>
      <c r="B42" s="19" t="s">
        <v>93</v>
      </c>
      <c r="C42" s="19" t="s">
        <v>94</v>
      </c>
      <c r="D42" s="43" t="str">
        <f>+B28</f>
        <v>Olde Veste D4-2</v>
      </c>
      <c r="E42" s="44"/>
      <c r="F42" s="41"/>
      <c r="G42" s="43" t="str">
        <f>+B30</f>
        <v>St.wold D2-1</v>
      </c>
      <c r="H42" s="44"/>
      <c r="I42" s="44"/>
      <c r="J42" s="44"/>
      <c r="K42" s="41"/>
      <c r="L42" s="49"/>
      <c r="M42" s="41"/>
    </row>
    <row r="43" spans="1:13" ht="15">
      <c r="A43" s="30">
        <v>10</v>
      </c>
      <c r="B43" s="19" t="s">
        <v>94</v>
      </c>
      <c r="C43" s="19" t="s">
        <v>95</v>
      </c>
      <c r="D43" s="43" t="str">
        <f>+B27</f>
        <v>Olde Veste D4-1</v>
      </c>
      <c r="E43" s="44"/>
      <c r="F43" s="46"/>
      <c r="G43" s="43" t="str">
        <f>+B29</f>
        <v>Giethoorn D1-1</v>
      </c>
      <c r="H43" s="44"/>
      <c r="I43" s="44"/>
      <c r="J43" s="44"/>
      <c r="K43" s="46"/>
      <c r="L43" s="47"/>
      <c r="M43" s="46"/>
    </row>
    <row r="44" spans="1:13" ht="15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6" spans="2:9" s="24" customFormat="1" ht="18.75">
      <c r="B46" s="78" t="s">
        <v>310</v>
      </c>
      <c r="C46" s="27"/>
      <c r="D46" s="79"/>
      <c r="F46" s="78"/>
      <c r="G46" s="79"/>
      <c r="H46" s="78" t="s">
        <v>311</v>
      </c>
      <c r="I46" s="79"/>
    </row>
    <row r="47" ht="15">
      <c r="B47" s="32" t="s">
        <v>80</v>
      </c>
    </row>
    <row r="48" spans="1:13" ht="15.75">
      <c r="A48" s="30"/>
      <c r="B48" s="32" t="s">
        <v>81</v>
      </c>
      <c r="C48" s="27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30">
        <v>1</v>
      </c>
      <c r="B49" s="33"/>
      <c r="C49" s="34"/>
      <c r="D49" s="25"/>
      <c r="E49" s="25"/>
      <c r="F49" s="25"/>
      <c r="G49" s="35">
        <v>1</v>
      </c>
      <c r="H49" s="35">
        <v>2</v>
      </c>
      <c r="I49" s="35">
        <v>3</v>
      </c>
      <c r="J49" s="35">
        <v>4</v>
      </c>
      <c r="K49" s="35" t="s">
        <v>30</v>
      </c>
      <c r="L49" s="35" t="s">
        <v>31</v>
      </c>
      <c r="M49" s="35" t="s">
        <v>54</v>
      </c>
    </row>
    <row r="50" spans="1:13" ht="15">
      <c r="A50" s="30">
        <v>2</v>
      </c>
      <c r="B50" s="33"/>
      <c r="C50" s="34"/>
      <c r="D50" s="25"/>
      <c r="E50" s="25"/>
      <c r="F50" s="25"/>
      <c r="G50" s="19"/>
      <c r="H50" s="19"/>
      <c r="I50" s="19"/>
      <c r="J50" s="19"/>
      <c r="K50" s="19"/>
      <c r="L50" s="19"/>
      <c r="M50" s="19"/>
    </row>
    <row r="51" spans="1:13" ht="15">
      <c r="A51" s="30">
        <v>3</v>
      </c>
      <c r="B51" s="33"/>
      <c r="C51" s="34"/>
      <c r="D51" s="25"/>
      <c r="E51" s="25"/>
      <c r="F51" s="25"/>
      <c r="G51" s="19"/>
      <c r="H51" s="19"/>
      <c r="I51" s="19"/>
      <c r="J51" s="19"/>
      <c r="K51" s="19"/>
      <c r="L51" s="19"/>
      <c r="M51" s="19"/>
    </row>
    <row r="52" spans="1:13" ht="15">
      <c r="A52" s="30">
        <v>4</v>
      </c>
      <c r="B52" s="33"/>
      <c r="C52" s="34"/>
      <c r="D52" s="25"/>
      <c r="E52" s="25"/>
      <c r="F52" s="25"/>
      <c r="G52" s="19"/>
      <c r="H52" s="19"/>
      <c r="I52" s="19"/>
      <c r="J52" s="19"/>
      <c r="K52" s="19"/>
      <c r="L52" s="19"/>
      <c r="M52" s="19"/>
    </row>
    <row r="53" spans="1:13" ht="15">
      <c r="A53" s="30">
        <v>5</v>
      </c>
      <c r="B53" s="33"/>
      <c r="C53" s="34"/>
      <c r="D53" s="25"/>
      <c r="E53" s="25"/>
      <c r="F53" s="25"/>
      <c r="G53" s="19"/>
      <c r="H53" s="19"/>
      <c r="I53" s="19"/>
      <c r="J53" s="19"/>
      <c r="K53" s="19"/>
      <c r="L53" s="19"/>
      <c r="M53" s="19"/>
    </row>
    <row r="54" spans="1:13" ht="15">
      <c r="A54" s="42"/>
      <c r="B54" s="25"/>
      <c r="C54" s="25"/>
      <c r="D54" s="25"/>
      <c r="E54" s="25"/>
      <c r="F54" s="25"/>
      <c r="G54" s="19"/>
      <c r="H54" s="19"/>
      <c r="I54" s="19"/>
      <c r="J54" s="19"/>
      <c r="K54" s="19"/>
      <c r="L54" s="19"/>
      <c r="M54" s="19"/>
    </row>
    <row r="55" spans="1:13" ht="15">
      <c r="A55" s="42"/>
      <c r="B55" s="25"/>
      <c r="C55" s="37" t="s">
        <v>55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42"/>
      <c r="B56" s="38" t="s">
        <v>34</v>
      </c>
      <c r="C56" s="38" t="s">
        <v>35</v>
      </c>
      <c r="D56" s="48" t="s">
        <v>36</v>
      </c>
      <c r="E56" s="39"/>
      <c r="F56" s="40"/>
      <c r="G56" s="39"/>
      <c r="H56" s="39" t="s">
        <v>37</v>
      </c>
      <c r="I56" s="39"/>
      <c r="J56" s="39"/>
      <c r="K56" s="40"/>
      <c r="L56" s="48" t="s">
        <v>38</v>
      </c>
      <c r="M56" s="40"/>
    </row>
    <row r="57" spans="1:13" ht="15">
      <c r="A57" s="30">
        <v>1</v>
      </c>
      <c r="B57" s="19"/>
      <c r="C57" s="19"/>
      <c r="D57" s="43">
        <f>+B49</f>
        <v>0</v>
      </c>
      <c r="E57" s="44"/>
      <c r="F57" s="41"/>
      <c r="G57" s="43">
        <f>+B50</f>
        <v>0</v>
      </c>
      <c r="H57" s="44"/>
      <c r="I57" s="44"/>
      <c r="J57" s="44"/>
      <c r="K57" s="41"/>
      <c r="L57" s="49"/>
      <c r="M57" s="41"/>
    </row>
    <row r="58" spans="1:13" ht="15">
      <c r="A58" s="30">
        <v>2</v>
      </c>
      <c r="B58" s="19"/>
      <c r="C58" s="19"/>
      <c r="D58" s="44">
        <f>+B51</f>
        <v>0</v>
      </c>
      <c r="E58" s="44"/>
      <c r="F58" s="41"/>
      <c r="G58" s="49">
        <f>+B52</f>
        <v>0</v>
      </c>
      <c r="H58" s="47"/>
      <c r="I58" s="44"/>
      <c r="J58" s="44"/>
      <c r="K58" s="41"/>
      <c r="L58" s="49"/>
      <c r="M58" s="41"/>
    </row>
    <row r="59" spans="1:13" ht="15">
      <c r="A59" s="30">
        <v>3</v>
      </c>
      <c r="B59" s="19"/>
      <c r="C59" s="19"/>
      <c r="D59" s="43">
        <f>+B53</f>
        <v>0</v>
      </c>
      <c r="E59" s="44"/>
      <c r="F59" s="41"/>
      <c r="G59" s="47">
        <f>+B49</f>
        <v>0</v>
      </c>
      <c r="H59" s="47"/>
      <c r="I59" s="44"/>
      <c r="J59" s="44"/>
      <c r="K59" s="41"/>
      <c r="L59" s="49"/>
      <c r="M59" s="41"/>
    </row>
    <row r="60" spans="1:13" ht="15">
      <c r="A60" s="30">
        <v>4</v>
      </c>
      <c r="B60" s="19"/>
      <c r="C60" s="19"/>
      <c r="D60" s="43">
        <f>+B50</f>
        <v>0</v>
      </c>
      <c r="E60" s="44"/>
      <c r="F60" s="41"/>
      <c r="G60" s="43">
        <f>+B51</f>
        <v>0</v>
      </c>
      <c r="H60" s="44"/>
      <c r="I60" s="44"/>
      <c r="J60" s="44"/>
      <c r="K60" s="41"/>
      <c r="L60" s="49"/>
      <c r="M60" s="41"/>
    </row>
    <row r="61" spans="1:13" ht="15">
      <c r="A61" s="30">
        <v>5</v>
      </c>
      <c r="B61" s="19"/>
      <c r="C61" s="19"/>
      <c r="D61" s="43">
        <f>+B52</f>
        <v>0</v>
      </c>
      <c r="E61" s="44"/>
      <c r="F61" s="41"/>
      <c r="G61" s="43">
        <f>+B53</f>
        <v>0</v>
      </c>
      <c r="H61" s="44"/>
      <c r="I61" s="44"/>
      <c r="J61" s="44"/>
      <c r="K61" s="41"/>
      <c r="L61" s="49"/>
      <c r="M61" s="41"/>
    </row>
    <row r="62" spans="1:13" ht="15">
      <c r="A62" s="30">
        <v>6</v>
      </c>
      <c r="B62" s="19"/>
      <c r="C62" s="19"/>
      <c r="D62" s="43">
        <f>+B49</f>
        <v>0</v>
      </c>
      <c r="E62" s="44"/>
      <c r="F62" s="41"/>
      <c r="G62" s="43">
        <f>+B51</f>
        <v>0</v>
      </c>
      <c r="H62" s="44"/>
      <c r="I62" s="50"/>
      <c r="J62" s="50"/>
      <c r="K62" s="51"/>
      <c r="L62" s="49"/>
      <c r="M62" s="41"/>
    </row>
    <row r="63" spans="1:13" ht="15">
      <c r="A63" s="30">
        <v>7</v>
      </c>
      <c r="B63" s="19"/>
      <c r="C63" s="19"/>
      <c r="D63" s="43">
        <f>+B53</f>
        <v>0</v>
      </c>
      <c r="E63" s="44"/>
      <c r="F63" s="41"/>
      <c r="G63" s="43">
        <f>+B50</f>
        <v>0</v>
      </c>
      <c r="H63" s="44"/>
      <c r="I63" s="44"/>
      <c r="J63" s="44"/>
      <c r="K63" s="41"/>
      <c r="L63" s="43"/>
      <c r="M63" s="41"/>
    </row>
    <row r="64" spans="1:13" ht="15">
      <c r="A64" s="30">
        <v>8</v>
      </c>
      <c r="B64" s="19"/>
      <c r="C64" s="19"/>
      <c r="D64" s="43">
        <f>+B52</f>
        <v>0</v>
      </c>
      <c r="E64" s="44"/>
      <c r="F64" s="46"/>
      <c r="G64" s="43">
        <f>+B49</f>
        <v>0</v>
      </c>
      <c r="H64" s="44"/>
      <c r="I64" s="47"/>
      <c r="J64" s="47"/>
      <c r="K64" s="46"/>
      <c r="L64" s="49"/>
      <c r="M64" s="41"/>
    </row>
    <row r="65" spans="1:13" ht="15">
      <c r="A65" s="30">
        <v>9</v>
      </c>
      <c r="B65" s="19"/>
      <c r="C65" s="19"/>
      <c r="D65" s="43">
        <f>+B51</f>
        <v>0</v>
      </c>
      <c r="E65" s="44"/>
      <c r="F65" s="41"/>
      <c r="G65" s="43">
        <f>+B53</f>
        <v>0</v>
      </c>
      <c r="H65" s="44"/>
      <c r="I65" s="44"/>
      <c r="J65" s="44"/>
      <c r="K65" s="41"/>
      <c r="L65" s="49"/>
      <c r="M65" s="41"/>
    </row>
    <row r="66" spans="1:13" ht="15">
      <c r="A66" s="30">
        <v>10</v>
      </c>
      <c r="B66" s="19"/>
      <c r="C66" s="19"/>
      <c r="D66" s="43">
        <f>+B50</f>
        <v>0</v>
      </c>
      <c r="E66" s="44"/>
      <c r="F66" s="46"/>
      <c r="G66" s="43">
        <f>+B52</f>
        <v>0</v>
      </c>
      <c r="H66" s="44"/>
      <c r="I66" s="44"/>
      <c r="J66" s="44"/>
      <c r="K66" s="46"/>
      <c r="L66" s="47"/>
      <c r="M66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40" sqref="A40"/>
    </sheetView>
  </sheetViews>
  <sheetFormatPr defaultColWidth="9.140625" defaultRowHeight="15"/>
  <sheetData>
    <row r="1" spans="2:9" s="24" customFormat="1" ht="18.75">
      <c r="B1" s="78" t="s">
        <v>306</v>
      </c>
      <c r="C1" s="27"/>
      <c r="D1" s="79"/>
      <c r="F1" s="78"/>
      <c r="G1" s="79"/>
      <c r="H1" s="78" t="s">
        <v>307</v>
      </c>
      <c r="I1" s="79"/>
    </row>
    <row r="3" spans="1:13" ht="15">
      <c r="A3" s="25"/>
      <c r="B3" s="32" t="s">
        <v>90</v>
      </c>
      <c r="C3" s="60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>
        <v>1</v>
      </c>
      <c r="B4" s="72" t="s">
        <v>167</v>
      </c>
      <c r="C4" s="75"/>
      <c r="D4" s="25"/>
      <c r="E4" s="25"/>
      <c r="F4" s="61">
        <v>1</v>
      </c>
      <c r="G4" s="61">
        <v>2</v>
      </c>
      <c r="H4" s="61">
        <v>3</v>
      </c>
      <c r="I4" s="61">
        <v>4</v>
      </c>
      <c r="J4" s="61">
        <v>5</v>
      </c>
      <c r="K4" s="61" t="s">
        <v>30</v>
      </c>
      <c r="L4" s="61" t="s">
        <v>31</v>
      </c>
      <c r="M4" s="61" t="s">
        <v>54</v>
      </c>
    </row>
    <row r="5" spans="1:13" ht="15">
      <c r="A5" s="25">
        <v>2</v>
      </c>
      <c r="B5" s="72" t="s">
        <v>170</v>
      </c>
      <c r="C5" s="75"/>
      <c r="D5" s="25"/>
      <c r="E5" s="25"/>
      <c r="F5" s="61"/>
      <c r="G5" s="61"/>
      <c r="H5" s="61"/>
      <c r="I5" s="61"/>
      <c r="J5" s="61"/>
      <c r="K5" s="61"/>
      <c r="L5" s="61"/>
      <c r="M5" s="61"/>
    </row>
    <row r="6" spans="1:13" ht="15">
      <c r="A6" s="25">
        <v>3</v>
      </c>
      <c r="B6" s="72" t="s">
        <v>173</v>
      </c>
      <c r="C6" s="75"/>
      <c r="D6" s="25"/>
      <c r="E6" s="25"/>
      <c r="F6" s="61"/>
      <c r="G6" s="61"/>
      <c r="H6" s="61"/>
      <c r="I6" s="61"/>
      <c r="J6" s="61"/>
      <c r="K6" s="61"/>
      <c r="L6" s="61"/>
      <c r="M6" s="61"/>
    </row>
    <row r="7" spans="1:13" ht="15">
      <c r="A7" s="25">
        <v>4</v>
      </c>
      <c r="B7" s="72" t="s">
        <v>176</v>
      </c>
      <c r="C7" s="75"/>
      <c r="D7" s="25"/>
      <c r="E7" s="25"/>
      <c r="F7" s="61"/>
      <c r="G7" s="61"/>
      <c r="H7" s="61"/>
      <c r="I7" s="61"/>
      <c r="J7" s="61"/>
      <c r="K7" s="61"/>
      <c r="L7" s="61"/>
      <c r="M7" s="61"/>
    </row>
    <row r="8" spans="1:13" ht="15">
      <c r="A8" s="25">
        <v>5</v>
      </c>
      <c r="B8" s="72" t="s">
        <v>179</v>
      </c>
      <c r="C8" s="75"/>
      <c r="D8" s="25"/>
      <c r="E8" s="25"/>
      <c r="F8" s="61"/>
      <c r="G8" s="61"/>
      <c r="H8" s="61"/>
      <c r="I8" s="61"/>
      <c r="J8" s="61"/>
      <c r="K8" s="61"/>
      <c r="L8" s="61"/>
      <c r="M8" s="61"/>
    </row>
    <row r="9" spans="1:13" ht="15">
      <c r="A9" s="25">
        <v>6</v>
      </c>
      <c r="B9" s="72" t="s">
        <v>181</v>
      </c>
      <c r="C9" s="75"/>
      <c r="D9" s="25"/>
      <c r="E9" s="25"/>
      <c r="F9" s="61"/>
      <c r="G9" s="61"/>
      <c r="H9" s="61"/>
      <c r="I9" s="61"/>
      <c r="J9" s="61"/>
      <c r="K9" s="61"/>
      <c r="L9" s="61"/>
      <c r="M9" s="61"/>
    </row>
    <row r="10" spans="1:13" ht="15">
      <c r="A10" s="25"/>
      <c r="B10" s="36"/>
      <c r="C10" s="36"/>
      <c r="D10" s="25"/>
      <c r="E10" s="25"/>
      <c r="F10" s="62"/>
      <c r="G10" s="62"/>
      <c r="H10" s="62"/>
      <c r="I10" s="62"/>
      <c r="J10" s="62"/>
      <c r="K10" s="62"/>
      <c r="L10" s="62"/>
      <c r="M10" s="62"/>
    </row>
    <row r="11" spans="1:13" ht="15">
      <c r="A11" s="31"/>
      <c r="B11" s="37" t="s">
        <v>243</v>
      </c>
      <c r="C11" s="37"/>
      <c r="D11" s="37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31"/>
      <c r="B12" s="38" t="s">
        <v>34</v>
      </c>
      <c r="C12" s="38" t="s">
        <v>35</v>
      </c>
      <c r="D12" s="48" t="s">
        <v>36</v>
      </c>
      <c r="E12" s="39"/>
      <c r="F12" s="40"/>
      <c r="G12" s="39"/>
      <c r="H12" s="39" t="s">
        <v>37</v>
      </c>
      <c r="I12" s="39"/>
      <c r="J12" s="39"/>
      <c r="K12" s="40"/>
      <c r="L12" s="48" t="s">
        <v>38</v>
      </c>
      <c r="M12" s="40"/>
    </row>
    <row r="13" spans="1:13" ht="15">
      <c r="A13" s="42" t="s">
        <v>39</v>
      </c>
      <c r="B13" s="19" t="s">
        <v>95</v>
      </c>
      <c r="C13" s="19" t="s">
        <v>96</v>
      </c>
      <c r="D13" s="43" t="str">
        <f>+B4</f>
        <v>Giethoorn D1-2</v>
      </c>
      <c r="E13" s="44"/>
      <c r="F13" s="41"/>
      <c r="G13" s="43" t="str">
        <f>+B9</f>
        <v>Steenwijk D2-2</v>
      </c>
      <c r="H13" s="44"/>
      <c r="I13" s="44"/>
      <c r="J13" s="44"/>
      <c r="K13" s="41"/>
      <c r="L13" s="49"/>
      <c r="M13" s="41"/>
    </row>
    <row r="14" spans="1:13" ht="15">
      <c r="A14" s="42" t="s">
        <v>42</v>
      </c>
      <c r="B14" s="19" t="s">
        <v>96</v>
      </c>
      <c r="C14" s="19" t="s">
        <v>97</v>
      </c>
      <c r="D14" s="43" t="str">
        <f>+B5</f>
        <v>St.wold D3-1</v>
      </c>
      <c r="E14" s="44"/>
      <c r="F14" s="41"/>
      <c r="G14" s="43" t="str">
        <f>+B8</f>
        <v>Steenwijk D2-1</v>
      </c>
      <c r="H14" s="44"/>
      <c r="I14" s="44"/>
      <c r="J14" s="44"/>
      <c r="K14" s="41"/>
      <c r="L14" s="49"/>
      <c r="M14" s="41"/>
    </row>
    <row r="15" spans="1:13" ht="15">
      <c r="A15" s="42" t="s">
        <v>44</v>
      </c>
      <c r="B15" s="19" t="s">
        <v>97</v>
      </c>
      <c r="C15" s="19" t="s">
        <v>98</v>
      </c>
      <c r="D15" s="43" t="str">
        <f>+B6</f>
        <v>Olde Veste D5-1</v>
      </c>
      <c r="E15" s="44"/>
      <c r="F15" s="41"/>
      <c r="G15" s="43" t="str">
        <f>+B7</f>
        <v>Olde Veste D5-2</v>
      </c>
      <c r="H15" s="44"/>
      <c r="I15" s="44"/>
      <c r="J15" s="44"/>
      <c r="K15" s="41"/>
      <c r="L15" s="49"/>
      <c r="M15" s="41"/>
    </row>
    <row r="16" spans="1:13" ht="15">
      <c r="A16" s="42" t="s">
        <v>46</v>
      </c>
      <c r="B16" s="19" t="s">
        <v>98</v>
      </c>
      <c r="C16" s="19" t="s">
        <v>99</v>
      </c>
      <c r="D16" s="43" t="str">
        <f>+B4</f>
        <v>Giethoorn D1-2</v>
      </c>
      <c r="E16" s="44"/>
      <c r="F16" s="41"/>
      <c r="G16" s="43" t="str">
        <f>+B8</f>
        <v>Steenwijk D2-1</v>
      </c>
      <c r="H16" s="44"/>
      <c r="I16" s="44"/>
      <c r="J16" s="44"/>
      <c r="K16" s="41"/>
      <c r="L16" s="49"/>
      <c r="M16" s="41"/>
    </row>
    <row r="17" spans="1:13" ht="15">
      <c r="A17" s="42" t="s">
        <v>48</v>
      </c>
      <c r="B17" s="19" t="s">
        <v>99</v>
      </c>
      <c r="C17" s="19" t="s">
        <v>100</v>
      </c>
      <c r="D17" s="43" t="str">
        <f>+B9</f>
        <v>Steenwijk D2-2</v>
      </c>
      <c r="E17" s="44"/>
      <c r="F17" s="41"/>
      <c r="G17" s="43" t="str">
        <f>+B7</f>
        <v>Olde Veste D5-2</v>
      </c>
      <c r="H17" s="44"/>
      <c r="I17" s="44"/>
      <c r="J17" s="44"/>
      <c r="K17" s="41"/>
      <c r="L17" s="49"/>
      <c r="M17" s="41"/>
    </row>
    <row r="18" spans="1:13" ht="15">
      <c r="A18" s="42" t="s">
        <v>50</v>
      </c>
      <c r="B18" s="19" t="s">
        <v>100</v>
      </c>
      <c r="C18" s="19" t="s">
        <v>101</v>
      </c>
      <c r="D18" s="43" t="str">
        <f>+B5</f>
        <v>St.wold D3-1</v>
      </c>
      <c r="E18" s="44"/>
      <c r="F18" s="41"/>
      <c r="G18" s="43" t="str">
        <f>+B6</f>
        <v>Olde Veste D5-1</v>
      </c>
      <c r="H18" s="44"/>
      <c r="I18" s="50"/>
      <c r="J18" s="50"/>
      <c r="K18" s="51"/>
      <c r="L18" s="49"/>
      <c r="M18" s="41"/>
    </row>
    <row r="19" spans="1:13" ht="15">
      <c r="A19" s="42" t="s">
        <v>244</v>
      </c>
      <c r="B19" s="19" t="s">
        <v>101</v>
      </c>
      <c r="C19" s="19" t="s">
        <v>102</v>
      </c>
      <c r="D19" s="43" t="str">
        <f>+B4</f>
        <v>Giethoorn D1-2</v>
      </c>
      <c r="E19" s="44"/>
      <c r="F19" s="44"/>
      <c r="G19" s="43" t="str">
        <f>+B7</f>
        <v>Olde Veste D5-2</v>
      </c>
      <c r="H19" s="44"/>
      <c r="I19" s="44"/>
      <c r="J19" s="44"/>
      <c r="K19" s="41"/>
      <c r="L19" s="43"/>
      <c r="M19" s="41"/>
    </row>
    <row r="20" spans="1:13" ht="15">
      <c r="A20" s="42" t="s">
        <v>245</v>
      </c>
      <c r="B20" s="19" t="s">
        <v>102</v>
      </c>
      <c r="C20" s="19" t="s">
        <v>103</v>
      </c>
      <c r="D20" s="43" t="str">
        <f>+B8</f>
        <v>Steenwijk D2-1</v>
      </c>
      <c r="E20" s="44"/>
      <c r="F20" s="41"/>
      <c r="G20" s="43" t="str">
        <f>+B6</f>
        <v>Olde Veste D5-1</v>
      </c>
      <c r="H20" s="44"/>
      <c r="I20" s="47"/>
      <c r="J20" s="47"/>
      <c r="K20" s="46"/>
      <c r="L20" s="49"/>
      <c r="M20" s="41"/>
    </row>
    <row r="21" spans="1:13" ht="15">
      <c r="A21" s="42" t="s">
        <v>246</v>
      </c>
      <c r="B21" s="19" t="s">
        <v>103</v>
      </c>
      <c r="C21" s="19" t="s">
        <v>104</v>
      </c>
      <c r="D21" s="43" t="str">
        <f>+B9</f>
        <v>Steenwijk D2-2</v>
      </c>
      <c r="E21" s="44"/>
      <c r="F21" s="41"/>
      <c r="G21" s="43" t="str">
        <f>+B5</f>
        <v>St.wold D3-1</v>
      </c>
      <c r="H21" s="44"/>
      <c r="I21" s="44"/>
      <c r="J21" s="44"/>
      <c r="K21" s="41"/>
      <c r="L21" s="49"/>
      <c r="M21" s="41"/>
    </row>
    <row r="22" spans="1:13" ht="15">
      <c r="A22" s="42" t="s">
        <v>247</v>
      </c>
      <c r="B22" s="19" t="s">
        <v>104</v>
      </c>
      <c r="C22" s="19" t="s">
        <v>105</v>
      </c>
      <c r="D22" s="43" t="str">
        <f>+B4</f>
        <v>Giethoorn D1-2</v>
      </c>
      <c r="E22" s="44"/>
      <c r="F22" s="41"/>
      <c r="G22" s="43" t="str">
        <f>+B6</f>
        <v>Olde Veste D5-1</v>
      </c>
      <c r="H22" s="44"/>
      <c r="I22" s="44"/>
      <c r="J22" s="44"/>
      <c r="K22" s="46"/>
      <c r="L22" s="47"/>
      <c r="M22" s="46"/>
    </row>
    <row r="23" spans="1:13" ht="15">
      <c r="A23" s="31" t="s">
        <v>248</v>
      </c>
      <c r="B23" s="19" t="s">
        <v>105</v>
      </c>
      <c r="C23" s="19" t="s">
        <v>106</v>
      </c>
      <c r="D23" s="43" t="str">
        <f>+B7</f>
        <v>Olde Veste D5-2</v>
      </c>
      <c r="E23" s="44"/>
      <c r="F23" s="41"/>
      <c r="G23" s="43" t="str">
        <f>+B5</f>
        <v>St.wold D3-1</v>
      </c>
      <c r="H23" s="44"/>
      <c r="I23" s="44"/>
      <c r="J23" s="44"/>
      <c r="K23" s="46"/>
      <c r="L23" s="47"/>
      <c r="M23" s="46"/>
    </row>
    <row r="24" spans="1:13" ht="15">
      <c r="A24" s="31" t="s">
        <v>249</v>
      </c>
      <c r="B24" s="19" t="s">
        <v>106</v>
      </c>
      <c r="C24" s="19" t="s">
        <v>107</v>
      </c>
      <c r="D24" s="43" t="str">
        <f>+B8</f>
        <v>Steenwijk D2-1</v>
      </c>
      <c r="E24" s="44"/>
      <c r="F24" s="41"/>
      <c r="G24" s="43" t="str">
        <f>+B9</f>
        <v>Steenwijk D2-2</v>
      </c>
      <c r="H24" s="44"/>
      <c r="I24" s="44"/>
      <c r="J24" s="44"/>
      <c r="K24" s="46"/>
      <c r="L24" s="47"/>
      <c r="M24" s="46"/>
    </row>
    <row r="25" spans="1:13" ht="15">
      <c r="A25" s="31" t="s">
        <v>250</v>
      </c>
      <c r="B25" s="19" t="s">
        <v>107</v>
      </c>
      <c r="C25" s="19" t="s">
        <v>108</v>
      </c>
      <c r="D25" s="43" t="str">
        <f>+B4</f>
        <v>Giethoorn D1-2</v>
      </c>
      <c r="E25" s="44"/>
      <c r="F25" s="41"/>
      <c r="G25" s="43" t="str">
        <f>+B5</f>
        <v>St.wold D3-1</v>
      </c>
      <c r="H25" s="44"/>
      <c r="I25" s="44"/>
      <c r="J25" s="44"/>
      <c r="K25" s="46"/>
      <c r="L25" s="47"/>
      <c r="M25" s="46"/>
    </row>
    <row r="26" spans="1:13" ht="15">
      <c r="A26" s="31" t="s">
        <v>251</v>
      </c>
      <c r="B26" s="19" t="s">
        <v>108</v>
      </c>
      <c r="C26" s="19" t="s">
        <v>109</v>
      </c>
      <c r="D26" s="43" t="str">
        <f>+B6</f>
        <v>Olde Veste D5-1</v>
      </c>
      <c r="E26" s="44"/>
      <c r="F26" s="41"/>
      <c r="G26" s="43" t="str">
        <f>+B9</f>
        <v>Steenwijk D2-2</v>
      </c>
      <c r="H26" s="44"/>
      <c r="I26" s="44"/>
      <c r="J26" s="44"/>
      <c r="K26" s="46"/>
      <c r="L26" s="47"/>
      <c r="M26" s="46"/>
    </row>
    <row r="27" spans="1:13" ht="15">
      <c r="A27" s="31" t="s">
        <v>252</v>
      </c>
      <c r="B27" s="19" t="s">
        <v>109</v>
      </c>
      <c r="C27" s="19" t="s">
        <v>110</v>
      </c>
      <c r="D27" s="43" t="str">
        <f>+B7</f>
        <v>Olde Veste D5-2</v>
      </c>
      <c r="E27" s="44"/>
      <c r="F27" s="41"/>
      <c r="G27" s="43" t="str">
        <f>+B8</f>
        <v>Steenwijk D2-1</v>
      </c>
      <c r="H27" s="44"/>
      <c r="I27" s="44"/>
      <c r="J27" s="44"/>
      <c r="K27" s="46"/>
      <c r="L27" s="47"/>
      <c r="M27" s="46"/>
    </row>
    <row r="30" spans="2:9" s="24" customFormat="1" ht="18.75">
      <c r="B30" s="78" t="s">
        <v>308</v>
      </c>
      <c r="C30" s="27"/>
      <c r="D30" s="79"/>
      <c r="F30" s="78"/>
      <c r="G30" s="79"/>
      <c r="H30" s="78" t="s">
        <v>309</v>
      </c>
      <c r="I30" s="79"/>
    </row>
    <row r="32" spans="1:13" ht="15">
      <c r="A32" s="25"/>
      <c r="B32" s="32" t="s">
        <v>90</v>
      </c>
      <c r="C32" s="60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>
        <v>1</v>
      </c>
      <c r="B33" s="72" t="s">
        <v>167</v>
      </c>
      <c r="C33" s="75"/>
      <c r="D33" s="25"/>
      <c r="E33" s="25"/>
      <c r="F33" s="61">
        <v>1</v>
      </c>
      <c r="G33" s="61">
        <v>2</v>
      </c>
      <c r="H33" s="61">
        <v>3</v>
      </c>
      <c r="I33" s="61">
        <v>4</v>
      </c>
      <c r="J33" s="61">
        <v>5</v>
      </c>
      <c r="K33" s="61" t="s">
        <v>30</v>
      </c>
      <c r="L33" s="61" t="s">
        <v>31</v>
      </c>
      <c r="M33" s="61" t="s">
        <v>54</v>
      </c>
    </row>
    <row r="34" spans="1:13" ht="15">
      <c r="A34" s="25">
        <v>2</v>
      </c>
      <c r="B34" s="72" t="s">
        <v>170</v>
      </c>
      <c r="C34" s="75"/>
      <c r="D34" s="25"/>
      <c r="E34" s="25"/>
      <c r="F34" s="61"/>
      <c r="G34" s="61"/>
      <c r="H34" s="61"/>
      <c r="I34" s="61"/>
      <c r="J34" s="61"/>
      <c r="K34" s="61"/>
      <c r="L34" s="61"/>
      <c r="M34" s="61"/>
    </row>
    <row r="35" spans="1:13" ht="15">
      <c r="A35" s="25">
        <v>3</v>
      </c>
      <c r="B35" s="72" t="s">
        <v>173</v>
      </c>
      <c r="C35" s="75"/>
      <c r="D35" s="25"/>
      <c r="E35" s="25"/>
      <c r="F35" s="61"/>
      <c r="G35" s="61"/>
      <c r="H35" s="61"/>
      <c r="I35" s="61"/>
      <c r="J35" s="61"/>
      <c r="K35" s="61"/>
      <c r="L35" s="61"/>
      <c r="M35" s="61"/>
    </row>
    <row r="36" spans="1:13" ht="15">
      <c r="A36" s="25">
        <v>4</v>
      </c>
      <c r="B36" s="72" t="s">
        <v>176</v>
      </c>
      <c r="C36" s="75"/>
      <c r="D36" s="25"/>
      <c r="E36" s="25"/>
      <c r="F36" s="61"/>
      <c r="G36" s="61"/>
      <c r="H36" s="61"/>
      <c r="I36" s="61"/>
      <c r="J36" s="61"/>
      <c r="K36" s="61"/>
      <c r="L36" s="61"/>
      <c r="M36" s="61"/>
    </row>
    <row r="37" spans="1:13" ht="15">
      <c r="A37" s="25">
        <v>5</v>
      </c>
      <c r="B37" s="72" t="s">
        <v>179</v>
      </c>
      <c r="C37" s="75"/>
      <c r="D37" s="25"/>
      <c r="E37" s="25"/>
      <c r="F37" s="61"/>
      <c r="G37" s="61"/>
      <c r="H37" s="61"/>
      <c r="I37" s="61"/>
      <c r="J37" s="61"/>
      <c r="K37" s="61"/>
      <c r="L37" s="61"/>
      <c r="M37" s="61"/>
    </row>
    <row r="38" spans="1:13" ht="15">
      <c r="A38" s="25">
        <v>6</v>
      </c>
      <c r="B38" s="72" t="s">
        <v>181</v>
      </c>
      <c r="C38" s="75"/>
      <c r="D38" s="25"/>
      <c r="E38" s="25"/>
      <c r="F38" s="61"/>
      <c r="G38" s="61"/>
      <c r="H38" s="61"/>
      <c r="I38" s="61"/>
      <c r="J38" s="61"/>
      <c r="K38" s="61"/>
      <c r="L38" s="61"/>
      <c r="M38" s="61"/>
    </row>
    <row r="39" spans="1:13" ht="15">
      <c r="A39" s="25"/>
      <c r="B39" s="36"/>
      <c r="C39" s="36"/>
      <c r="D39" s="25"/>
      <c r="E39" s="25"/>
      <c r="F39" s="62"/>
      <c r="G39" s="62"/>
      <c r="H39" s="62"/>
      <c r="I39" s="62"/>
      <c r="J39" s="62"/>
      <c r="K39" s="62"/>
      <c r="L39" s="62"/>
      <c r="M39" s="62"/>
    </row>
    <row r="40" spans="1:13" ht="15">
      <c r="A40" s="31"/>
      <c r="B40" s="37" t="s">
        <v>243</v>
      </c>
      <c r="C40" s="37"/>
      <c r="D40" s="37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31"/>
      <c r="B41" s="38" t="s">
        <v>34</v>
      </c>
      <c r="C41" s="38" t="s">
        <v>35</v>
      </c>
      <c r="D41" s="48" t="s">
        <v>36</v>
      </c>
      <c r="E41" s="39"/>
      <c r="F41" s="40"/>
      <c r="G41" s="39"/>
      <c r="H41" s="39" t="s">
        <v>37</v>
      </c>
      <c r="I41" s="39"/>
      <c r="J41" s="39"/>
      <c r="K41" s="40"/>
      <c r="L41" s="48" t="s">
        <v>38</v>
      </c>
      <c r="M41" s="40"/>
    </row>
    <row r="42" spans="1:13" ht="15">
      <c r="A42" s="42" t="s">
        <v>39</v>
      </c>
      <c r="B42" s="19" t="s">
        <v>95</v>
      </c>
      <c r="C42" s="19" t="s">
        <v>96</v>
      </c>
      <c r="D42" s="43" t="str">
        <f>+B33</f>
        <v>Giethoorn D1-2</v>
      </c>
      <c r="E42" s="44"/>
      <c r="F42" s="41"/>
      <c r="G42" s="43" t="str">
        <f>+B38</f>
        <v>Steenwijk D2-2</v>
      </c>
      <c r="H42" s="44"/>
      <c r="I42" s="44"/>
      <c r="J42" s="44"/>
      <c r="K42" s="41"/>
      <c r="L42" s="49"/>
      <c r="M42" s="41"/>
    </row>
    <row r="43" spans="1:13" ht="15">
      <c r="A43" s="42" t="s">
        <v>42</v>
      </c>
      <c r="B43" s="19" t="s">
        <v>96</v>
      </c>
      <c r="C43" s="19" t="s">
        <v>97</v>
      </c>
      <c r="D43" s="43" t="str">
        <f>+B34</f>
        <v>St.wold D3-1</v>
      </c>
      <c r="E43" s="44"/>
      <c r="F43" s="41"/>
      <c r="G43" s="43" t="str">
        <f>+B37</f>
        <v>Steenwijk D2-1</v>
      </c>
      <c r="H43" s="44"/>
      <c r="I43" s="44"/>
      <c r="J43" s="44"/>
      <c r="K43" s="41"/>
      <c r="L43" s="49"/>
      <c r="M43" s="41"/>
    </row>
    <row r="44" spans="1:13" ht="15">
      <c r="A44" s="42" t="s">
        <v>44</v>
      </c>
      <c r="B44" s="19" t="s">
        <v>97</v>
      </c>
      <c r="C44" s="19" t="s">
        <v>98</v>
      </c>
      <c r="D44" s="43" t="str">
        <f>+B35</f>
        <v>Olde Veste D5-1</v>
      </c>
      <c r="E44" s="44"/>
      <c r="F44" s="41"/>
      <c r="G44" s="43" t="str">
        <f>+B36</f>
        <v>Olde Veste D5-2</v>
      </c>
      <c r="H44" s="44"/>
      <c r="I44" s="44"/>
      <c r="J44" s="44"/>
      <c r="K44" s="41"/>
      <c r="L44" s="49"/>
      <c r="M44" s="41"/>
    </row>
    <row r="45" spans="1:13" ht="15">
      <c r="A45" s="42" t="s">
        <v>46</v>
      </c>
      <c r="B45" s="19" t="s">
        <v>98</v>
      </c>
      <c r="C45" s="19" t="s">
        <v>99</v>
      </c>
      <c r="D45" s="43" t="str">
        <f>+B33</f>
        <v>Giethoorn D1-2</v>
      </c>
      <c r="E45" s="44"/>
      <c r="F45" s="41"/>
      <c r="G45" s="43" t="str">
        <f>+B37</f>
        <v>Steenwijk D2-1</v>
      </c>
      <c r="H45" s="44"/>
      <c r="I45" s="44"/>
      <c r="J45" s="44"/>
      <c r="K45" s="41"/>
      <c r="L45" s="49"/>
      <c r="M45" s="41"/>
    </row>
    <row r="46" spans="1:13" ht="15">
      <c r="A46" s="42" t="s">
        <v>48</v>
      </c>
      <c r="B46" s="19" t="s">
        <v>99</v>
      </c>
      <c r="C46" s="19" t="s">
        <v>100</v>
      </c>
      <c r="D46" s="43" t="str">
        <f>+B38</f>
        <v>Steenwijk D2-2</v>
      </c>
      <c r="E46" s="44"/>
      <c r="F46" s="41"/>
      <c r="G46" s="43" t="str">
        <f>+B36</f>
        <v>Olde Veste D5-2</v>
      </c>
      <c r="H46" s="44"/>
      <c r="I46" s="44"/>
      <c r="J46" s="44"/>
      <c r="K46" s="41"/>
      <c r="L46" s="49"/>
      <c r="M46" s="41"/>
    </row>
    <row r="47" spans="1:13" ht="15">
      <c r="A47" s="42" t="s">
        <v>50</v>
      </c>
      <c r="B47" s="19" t="s">
        <v>100</v>
      </c>
      <c r="C47" s="19" t="s">
        <v>101</v>
      </c>
      <c r="D47" s="43" t="str">
        <f>+B34</f>
        <v>St.wold D3-1</v>
      </c>
      <c r="E47" s="44"/>
      <c r="F47" s="41"/>
      <c r="G47" s="43" t="str">
        <f>+B35</f>
        <v>Olde Veste D5-1</v>
      </c>
      <c r="H47" s="44"/>
      <c r="I47" s="50"/>
      <c r="J47" s="50"/>
      <c r="K47" s="51"/>
      <c r="L47" s="49"/>
      <c r="M47" s="41"/>
    </row>
    <row r="48" spans="1:13" ht="15">
      <c r="A48" s="42" t="s">
        <v>244</v>
      </c>
      <c r="B48" s="19" t="s">
        <v>101</v>
      </c>
      <c r="C48" s="19" t="s">
        <v>102</v>
      </c>
      <c r="D48" s="43" t="str">
        <f>+B33</f>
        <v>Giethoorn D1-2</v>
      </c>
      <c r="E48" s="44"/>
      <c r="F48" s="44"/>
      <c r="G48" s="43" t="str">
        <f>+B36</f>
        <v>Olde Veste D5-2</v>
      </c>
      <c r="H48" s="44"/>
      <c r="I48" s="44"/>
      <c r="J48" s="44"/>
      <c r="K48" s="41"/>
      <c r="L48" s="43"/>
      <c r="M48" s="41"/>
    </row>
    <row r="49" spans="1:13" ht="15">
      <c r="A49" s="42" t="s">
        <v>245</v>
      </c>
      <c r="B49" s="19" t="s">
        <v>102</v>
      </c>
      <c r="C49" s="19" t="s">
        <v>103</v>
      </c>
      <c r="D49" s="43" t="str">
        <f>+B37</f>
        <v>Steenwijk D2-1</v>
      </c>
      <c r="E49" s="44"/>
      <c r="F49" s="41"/>
      <c r="G49" s="43" t="str">
        <f>+B35</f>
        <v>Olde Veste D5-1</v>
      </c>
      <c r="H49" s="44"/>
      <c r="I49" s="47"/>
      <c r="J49" s="47"/>
      <c r="K49" s="46"/>
      <c r="L49" s="49"/>
      <c r="M49" s="41"/>
    </row>
    <row r="50" spans="1:13" ht="15">
      <c r="A50" s="42" t="s">
        <v>246</v>
      </c>
      <c r="B50" s="19" t="s">
        <v>103</v>
      </c>
      <c r="C50" s="19" t="s">
        <v>104</v>
      </c>
      <c r="D50" s="43" t="str">
        <f>+B38</f>
        <v>Steenwijk D2-2</v>
      </c>
      <c r="E50" s="44"/>
      <c r="F50" s="41"/>
      <c r="G50" s="43" t="str">
        <f>+B34</f>
        <v>St.wold D3-1</v>
      </c>
      <c r="H50" s="44"/>
      <c r="I50" s="44"/>
      <c r="J50" s="44"/>
      <c r="K50" s="41"/>
      <c r="L50" s="49"/>
      <c r="M50" s="41"/>
    </row>
    <row r="51" spans="1:13" ht="15">
      <c r="A51" s="42" t="s">
        <v>247</v>
      </c>
      <c r="B51" s="19" t="s">
        <v>104</v>
      </c>
      <c r="C51" s="19" t="s">
        <v>105</v>
      </c>
      <c r="D51" s="43" t="str">
        <f>+B33</f>
        <v>Giethoorn D1-2</v>
      </c>
      <c r="E51" s="44"/>
      <c r="F51" s="41"/>
      <c r="G51" s="43" t="str">
        <f>+B35</f>
        <v>Olde Veste D5-1</v>
      </c>
      <c r="H51" s="44"/>
      <c r="I51" s="44"/>
      <c r="J51" s="44"/>
      <c r="K51" s="46"/>
      <c r="L51" s="47"/>
      <c r="M51" s="46"/>
    </row>
    <row r="52" spans="1:13" ht="15">
      <c r="A52" s="31" t="s">
        <v>248</v>
      </c>
      <c r="B52" s="19" t="s">
        <v>105</v>
      </c>
      <c r="C52" s="19" t="s">
        <v>106</v>
      </c>
      <c r="D52" s="43" t="str">
        <f>+B36</f>
        <v>Olde Veste D5-2</v>
      </c>
      <c r="E52" s="44"/>
      <c r="F52" s="41"/>
      <c r="G52" s="43" t="str">
        <f>+B34</f>
        <v>St.wold D3-1</v>
      </c>
      <c r="H52" s="44"/>
      <c r="I52" s="44"/>
      <c r="J52" s="44"/>
      <c r="K52" s="46"/>
      <c r="L52" s="47"/>
      <c r="M52" s="46"/>
    </row>
    <row r="53" spans="1:13" ht="15">
      <c r="A53" s="31" t="s">
        <v>249</v>
      </c>
      <c r="B53" s="19" t="s">
        <v>106</v>
      </c>
      <c r="C53" s="19" t="s">
        <v>107</v>
      </c>
      <c r="D53" s="43" t="str">
        <f>+B37</f>
        <v>Steenwijk D2-1</v>
      </c>
      <c r="E53" s="44"/>
      <c r="F53" s="41"/>
      <c r="G53" s="43" t="str">
        <f>+B38</f>
        <v>Steenwijk D2-2</v>
      </c>
      <c r="H53" s="44"/>
      <c r="I53" s="44"/>
      <c r="J53" s="44"/>
      <c r="K53" s="46"/>
      <c r="L53" s="47"/>
      <c r="M53" s="46"/>
    </row>
    <row r="54" spans="1:13" ht="15">
      <c r="A54" s="31" t="s">
        <v>250</v>
      </c>
      <c r="B54" s="19" t="s">
        <v>107</v>
      </c>
      <c r="C54" s="19" t="s">
        <v>108</v>
      </c>
      <c r="D54" s="43" t="str">
        <f>+B33</f>
        <v>Giethoorn D1-2</v>
      </c>
      <c r="E54" s="44"/>
      <c r="F54" s="41"/>
      <c r="G54" s="43" t="str">
        <f>+B34</f>
        <v>St.wold D3-1</v>
      </c>
      <c r="H54" s="44"/>
      <c r="I54" s="44"/>
      <c r="J54" s="44"/>
      <c r="K54" s="46"/>
      <c r="L54" s="47"/>
      <c r="M54" s="46"/>
    </row>
    <row r="55" spans="1:13" ht="15">
      <c r="A55" s="31" t="s">
        <v>251</v>
      </c>
      <c r="B55" s="19" t="s">
        <v>108</v>
      </c>
      <c r="C55" s="19" t="s">
        <v>109</v>
      </c>
      <c r="D55" s="43" t="str">
        <f>+B35</f>
        <v>Olde Veste D5-1</v>
      </c>
      <c r="E55" s="44"/>
      <c r="F55" s="41"/>
      <c r="G55" s="43" t="str">
        <f>+B38</f>
        <v>Steenwijk D2-2</v>
      </c>
      <c r="H55" s="44"/>
      <c r="I55" s="44"/>
      <c r="J55" s="44"/>
      <c r="K55" s="46"/>
      <c r="L55" s="47"/>
      <c r="M55" s="46"/>
    </row>
    <row r="56" spans="1:13" ht="15">
      <c r="A56" s="31" t="s">
        <v>252</v>
      </c>
      <c r="B56" s="19" t="s">
        <v>109</v>
      </c>
      <c r="C56" s="19" t="s">
        <v>110</v>
      </c>
      <c r="D56" s="43" t="str">
        <f>+B36</f>
        <v>Olde Veste D5-2</v>
      </c>
      <c r="E56" s="44"/>
      <c r="F56" s="41"/>
      <c r="G56" s="43" t="str">
        <f>+B37</f>
        <v>Steenwijk D2-1</v>
      </c>
      <c r="H56" s="44"/>
      <c r="I56" s="44"/>
      <c r="J56" s="44"/>
      <c r="K56" s="46"/>
      <c r="L56" s="47"/>
      <c r="M56" s="46"/>
    </row>
    <row r="59" spans="2:9" s="24" customFormat="1" ht="18.75">
      <c r="B59" s="78" t="s">
        <v>310</v>
      </c>
      <c r="C59" s="27"/>
      <c r="D59" s="79"/>
      <c r="F59" s="78"/>
      <c r="G59" s="79"/>
      <c r="H59" s="78" t="s">
        <v>311</v>
      </c>
      <c r="I59" s="79"/>
    </row>
    <row r="60" ht="15">
      <c r="B60" s="32" t="s">
        <v>80</v>
      </c>
    </row>
    <row r="61" spans="1:13" ht="15">
      <c r="A61" s="25"/>
      <c r="B61" s="32" t="s">
        <v>90</v>
      </c>
      <c r="C61" s="60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>
        <v>1</v>
      </c>
      <c r="B62" s="72"/>
      <c r="C62" s="75"/>
      <c r="D62" s="25"/>
      <c r="E62" s="25"/>
      <c r="F62" s="61">
        <v>1</v>
      </c>
      <c r="G62" s="61">
        <v>2</v>
      </c>
      <c r="H62" s="61">
        <v>3</v>
      </c>
      <c r="I62" s="61">
        <v>4</v>
      </c>
      <c r="J62" s="61">
        <v>5</v>
      </c>
      <c r="K62" s="61" t="s">
        <v>30</v>
      </c>
      <c r="L62" s="61" t="s">
        <v>31</v>
      </c>
      <c r="M62" s="61" t="s">
        <v>54</v>
      </c>
    </row>
    <row r="63" spans="1:13" ht="15">
      <c r="A63" s="25">
        <v>2</v>
      </c>
      <c r="B63" s="72"/>
      <c r="C63" s="75"/>
      <c r="D63" s="25"/>
      <c r="E63" s="25"/>
      <c r="F63" s="61"/>
      <c r="G63" s="61"/>
      <c r="H63" s="61"/>
      <c r="I63" s="61"/>
      <c r="J63" s="61"/>
      <c r="K63" s="61"/>
      <c r="L63" s="61"/>
      <c r="M63" s="61"/>
    </row>
    <row r="64" spans="1:13" ht="15">
      <c r="A64" s="25">
        <v>3</v>
      </c>
      <c r="B64" s="72"/>
      <c r="C64" s="75"/>
      <c r="D64" s="25"/>
      <c r="E64" s="25"/>
      <c r="F64" s="61"/>
      <c r="G64" s="61"/>
      <c r="H64" s="61"/>
      <c r="I64" s="61"/>
      <c r="J64" s="61"/>
      <c r="K64" s="61"/>
      <c r="L64" s="61"/>
      <c r="M64" s="61"/>
    </row>
    <row r="65" spans="1:13" ht="15">
      <c r="A65" s="25">
        <v>4</v>
      </c>
      <c r="B65" s="72"/>
      <c r="C65" s="75"/>
      <c r="D65" s="25"/>
      <c r="E65" s="25"/>
      <c r="F65" s="61"/>
      <c r="G65" s="61"/>
      <c r="H65" s="61"/>
      <c r="I65" s="61"/>
      <c r="J65" s="61"/>
      <c r="K65" s="61"/>
      <c r="L65" s="61"/>
      <c r="M65" s="61"/>
    </row>
    <row r="66" spans="1:13" ht="15">
      <c r="A66" s="25">
        <v>5</v>
      </c>
      <c r="B66" s="72"/>
      <c r="C66" s="75"/>
      <c r="D66" s="25"/>
      <c r="E66" s="25"/>
      <c r="F66" s="61"/>
      <c r="G66" s="61"/>
      <c r="H66" s="61"/>
      <c r="I66" s="61"/>
      <c r="J66" s="61"/>
      <c r="K66" s="61"/>
      <c r="L66" s="61"/>
      <c r="M66" s="61"/>
    </row>
    <row r="67" spans="1:13" ht="15">
      <c r="A67" s="25">
        <v>6</v>
      </c>
      <c r="B67" s="72"/>
      <c r="C67" s="75"/>
      <c r="D67" s="25"/>
      <c r="E67" s="25"/>
      <c r="F67" s="61"/>
      <c r="G67" s="61"/>
      <c r="H67" s="61"/>
      <c r="I67" s="61"/>
      <c r="J67" s="61"/>
      <c r="K67" s="61"/>
      <c r="L67" s="61"/>
      <c r="M67" s="61"/>
    </row>
    <row r="68" spans="1:13" ht="15">
      <c r="A68" s="25"/>
      <c r="B68" s="36"/>
      <c r="C68" s="36"/>
      <c r="D68" s="25"/>
      <c r="E68" s="25"/>
      <c r="F68" s="62"/>
      <c r="G68" s="62"/>
      <c r="H68" s="62"/>
      <c r="I68" s="62"/>
      <c r="J68" s="62"/>
      <c r="K68" s="62"/>
      <c r="L68" s="62"/>
      <c r="M68" s="62"/>
    </row>
    <row r="69" spans="1:13" ht="15">
      <c r="A69" s="31"/>
      <c r="B69" s="37" t="s">
        <v>243</v>
      </c>
      <c r="C69" s="37"/>
      <c r="D69" s="37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31"/>
      <c r="B70" s="38" t="s">
        <v>34</v>
      </c>
      <c r="C70" s="38" t="s">
        <v>35</v>
      </c>
      <c r="D70" s="48" t="s">
        <v>36</v>
      </c>
      <c r="E70" s="39"/>
      <c r="F70" s="40"/>
      <c r="G70" s="39"/>
      <c r="H70" s="39" t="s">
        <v>37</v>
      </c>
      <c r="I70" s="39"/>
      <c r="J70" s="39"/>
      <c r="K70" s="40"/>
      <c r="L70" s="48" t="s">
        <v>38</v>
      </c>
      <c r="M70" s="40"/>
    </row>
    <row r="71" spans="1:13" ht="15">
      <c r="A71" s="42" t="s">
        <v>39</v>
      </c>
      <c r="B71" s="19"/>
      <c r="C71" s="19"/>
      <c r="D71" s="43">
        <f>+B62</f>
        <v>0</v>
      </c>
      <c r="E71" s="44"/>
      <c r="F71" s="41"/>
      <c r="G71" s="43">
        <f>+B67</f>
        <v>0</v>
      </c>
      <c r="H71" s="44"/>
      <c r="I71" s="44"/>
      <c r="J71" s="44"/>
      <c r="K71" s="41"/>
      <c r="L71" s="49"/>
      <c r="M71" s="41"/>
    </row>
    <row r="72" spans="1:13" ht="15">
      <c r="A72" s="42" t="s">
        <v>42</v>
      </c>
      <c r="B72" s="19"/>
      <c r="C72" s="19"/>
      <c r="D72" s="43">
        <f>+B63</f>
        <v>0</v>
      </c>
      <c r="E72" s="44"/>
      <c r="F72" s="41"/>
      <c r="G72" s="43">
        <f>+B66</f>
        <v>0</v>
      </c>
      <c r="H72" s="44"/>
      <c r="I72" s="44"/>
      <c r="J72" s="44"/>
      <c r="K72" s="41"/>
      <c r="L72" s="49"/>
      <c r="M72" s="41"/>
    </row>
    <row r="73" spans="1:13" ht="15">
      <c r="A73" s="42" t="s">
        <v>44</v>
      </c>
      <c r="B73" s="19"/>
      <c r="C73" s="19"/>
      <c r="D73" s="43">
        <f>+B64</f>
        <v>0</v>
      </c>
      <c r="E73" s="44"/>
      <c r="F73" s="41"/>
      <c r="G73" s="43">
        <f>+B65</f>
        <v>0</v>
      </c>
      <c r="H73" s="44"/>
      <c r="I73" s="44"/>
      <c r="J73" s="44"/>
      <c r="K73" s="41"/>
      <c r="L73" s="49"/>
      <c r="M73" s="41"/>
    </row>
    <row r="74" spans="1:13" ht="15">
      <c r="A74" s="42" t="s">
        <v>46</v>
      </c>
      <c r="B74" s="19"/>
      <c r="C74" s="19"/>
      <c r="D74" s="43">
        <f>+B62</f>
        <v>0</v>
      </c>
      <c r="E74" s="44"/>
      <c r="F74" s="41"/>
      <c r="G74" s="43">
        <f>+B66</f>
        <v>0</v>
      </c>
      <c r="H74" s="44"/>
      <c r="I74" s="44"/>
      <c r="J74" s="44"/>
      <c r="K74" s="41"/>
      <c r="L74" s="49"/>
      <c r="M74" s="41"/>
    </row>
    <row r="75" spans="1:13" ht="15">
      <c r="A75" s="42" t="s">
        <v>48</v>
      </c>
      <c r="B75" s="19"/>
      <c r="C75" s="19"/>
      <c r="D75" s="43">
        <f>+B67</f>
        <v>0</v>
      </c>
      <c r="E75" s="44"/>
      <c r="F75" s="41"/>
      <c r="G75" s="43">
        <f>+B65</f>
        <v>0</v>
      </c>
      <c r="H75" s="44"/>
      <c r="I75" s="44"/>
      <c r="J75" s="44"/>
      <c r="K75" s="41"/>
      <c r="L75" s="49"/>
      <c r="M75" s="41"/>
    </row>
    <row r="76" spans="1:13" ht="15">
      <c r="A76" s="42" t="s">
        <v>50</v>
      </c>
      <c r="B76" s="19"/>
      <c r="C76" s="19"/>
      <c r="D76" s="43">
        <f>+B63</f>
        <v>0</v>
      </c>
      <c r="E76" s="44"/>
      <c r="F76" s="41"/>
      <c r="G76" s="43">
        <f>+B64</f>
        <v>0</v>
      </c>
      <c r="H76" s="44"/>
      <c r="I76" s="50"/>
      <c r="J76" s="50"/>
      <c r="K76" s="51"/>
      <c r="L76" s="49"/>
      <c r="M76" s="41"/>
    </row>
    <row r="77" spans="1:13" ht="15">
      <c r="A77" s="42" t="s">
        <v>244</v>
      </c>
      <c r="B77" s="19"/>
      <c r="C77" s="19"/>
      <c r="D77" s="43">
        <f>+B62</f>
        <v>0</v>
      </c>
      <c r="E77" s="44"/>
      <c r="F77" s="44"/>
      <c r="G77" s="43">
        <f>+B65</f>
        <v>0</v>
      </c>
      <c r="H77" s="44"/>
      <c r="I77" s="44"/>
      <c r="J77" s="44"/>
      <c r="K77" s="41"/>
      <c r="L77" s="43"/>
      <c r="M77" s="41"/>
    </row>
    <row r="78" spans="1:13" ht="15">
      <c r="A78" s="42" t="s">
        <v>245</v>
      </c>
      <c r="B78" s="19"/>
      <c r="C78" s="19"/>
      <c r="D78" s="43">
        <f>+B66</f>
        <v>0</v>
      </c>
      <c r="E78" s="44"/>
      <c r="F78" s="41"/>
      <c r="G78" s="43">
        <f>+B64</f>
        <v>0</v>
      </c>
      <c r="H78" s="44"/>
      <c r="I78" s="47"/>
      <c r="J78" s="47"/>
      <c r="K78" s="46"/>
      <c r="L78" s="49"/>
      <c r="M78" s="41"/>
    </row>
    <row r="79" spans="1:13" ht="15">
      <c r="A79" s="42" t="s">
        <v>246</v>
      </c>
      <c r="B79" s="19"/>
      <c r="C79" s="19"/>
      <c r="D79" s="43">
        <f>+B67</f>
        <v>0</v>
      </c>
      <c r="E79" s="44"/>
      <c r="F79" s="41"/>
      <c r="G79" s="43">
        <f>+B63</f>
        <v>0</v>
      </c>
      <c r="H79" s="44"/>
      <c r="I79" s="44"/>
      <c r="J79" s="44"/>
      <c r="K79" s="41"/>
      <c r="L79" s="49"/>
      <c r="M79" s="41"/>
    </row>
    <row r="80" spans="1:13" ht="15">
      <c r="A80" s="42" t="s">
        <v>247</v>
      </c>
      <c r="B80" s="19"/>
      <c r="C80" s="19"/>
      <c r="D80" s="43">
        <f>+B62</f>
        <v>0</v>
      </c>
      <c r="E80" s="44"/>
      <c r="F80" s="41"/>
      <c r="G80" s="43">
        <f>+B64</f>
        <v>0</v>
      </c>
      <c r="H80" s="44"/>
      <c r="I80" s="44"/>
      <c r="J80" s="44"/>
      <c r="K80" s="46"/>
      <c r="L80" s="47"/>
      <c r="M80" s="46"/>
    </row>
    <row r="81" spans="1:13" ht="15">
      <c r="A81" s="31" t="s">
        <v>248</v>
      </c>
      <c r="B81" s="19"/>
      <c r="C81" s="19"/>
      <c r="D81" s="43">
        <f>+B65</f>
        <v>0</v>
      </c>
      <c r="E81" s="44"/>
      <c r="F81" s="41"/>
      <c r="G81" s="43">
        <f>+B63</f>
        <v>0</v>
      </c>
      <c r="H81" s="44"/>
      <c r="I81" s="44"/>
      <c r="J81" s="44"/>
      <c r="K81" s="46"/>
      <c r="L81" s="47"/>
      <c r="M81" s="46"/>
    </row>
    <row r="82" spans="1:13" ht="15">
      <c r="A82" s="31" t="s">
        <v>249</v>
      </c>
      <c r="B82" s="19"/>
      <c r="C82" s="19"/>
      <c r="D82" s="43">
        <f>+B66</f>
        <v>0</v>
      </c>
      <c r="E82" s="44"/>
      <c r="F82" s="41"/>
      <c r="G82" s="43">
        <f>+B67</f>
        <v>0</v>
      </c>
      <c r="H82" s="44"/>
      <c r="I82" s="44"/>
      <c r="J82" s="44"/>
      <c r="K82" s="46"/>
      <c r="L82" s="47"/>
      <c r="M82" s="46"/>
    </row>
    <row r="83" spans="1:13" ht="15">
      <c r="A83" s="31" t="s">
        <v>250</v>
      </c>
      <c r="B83" s="19"/>
      <c r="C83" s="19"/>
      <c r="D83" s="43">
        <f>+B62</f>
        <v>0</v>
      </c>
      <c r="E83" s="44"/>
      <c r="F83" s="41"/>
      <c r="G83" s="43">
        <f>+B63</f>
        <v>0</v>
      </c>
      <c r="H83" s="44"/>
      <c r="I83" s="44"/>
      <c r="J83" s="44"/>
      <c r="K83" s="46"/>
      <c r="L83" s="47"/>
      <c r="M83" s="46"/>
    </row>
    <row r="84" spans="1:13" ht="15">
      <c r="A84" s="31" t="s">
        <v>251</v>
      </c>
      <c r="B84" s="19"/>
      <c r="C84" s="19"/>
      <c r="D84" s="43">
        <f>+B64</f>
        <v>0</v>
      </c>
      <c r="E84" s="44"/>
      <c r="F84" s="41"/>
      <c r="G84" s="43">
        <f>+B67</f>
        <v>0</v>
      </c>
      <c r="H84" s="44"/>
      <c r="I84" s="44"/>
      <c r="J84" s="44"/>
      <c r="K84" s="46"/>
      <c r="L84" s="47"/>
      <c r="M84" s="46"/>
    </row>
    <row r="85" spans="1:13" ht="15">
      <c r="A85" s="31" t="s">
        <v>252</v>
      </c>
      <c r="B85" s="19"/>
      <c r="C85" s="19"/>
      <c r="D85" s="43">
        <f>+B65</f>
        <v>0</v>
      </c>
      <c r="E85" s="44"/>
      <c r="F85" s="41"/>
      <c r="G85" s="43">
        <f>+B66</f>
        <v>0</v>
      </c>
      <c r="H85" s="44"/>
      <c r="I85" s="44"/>
      <c r="J85" s="44"/>
      <c r="K85" s="46"/>
      <c r="L85" s="47"/>
      <c r="M85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3" r:id="rId1"/>
  <rowBreaks count="1" manualBreakCount="1"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47" sqref="A47:IV48"/>
    </sheetView>
  </sheetViews>
  <sheetFormatPr defaultColWidth="9.140625" defaultRowHeight="15"/>
  <cols>
    <col min="3" max="3" width="12.00390625" style="0" customWidth="1"/>
  </cols>
  <sheetData>
    <row r="1" spans="2:9" ht="18.75">
      <c r="B1" s="26" t="s">
        <v>312</v>
      </c>
      <c r="C1" s="27"/>
      <c r="D1" s="25"/>
      <c r="F1" s="26"/>
      <c r="G1" s="25"/>
      <c r="H1" s="26" t="s">
        <v>326</v>
      </c>
      <c r="I1" s="25"/>
    </row>
    <row r="3" spans="1:13" ht="15.75">
      <c r="A3" s="30"/>
      <c r="B3" s="32" t="s">
        <v>111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30">
        <v>1</v>
      </c>
      <c r="B4" s="72" t="s">
        <v>146</v>
      </c>
      <c r="C4" s="75"/>
      <c r="D4" s="25"/>
      <c r="E4" s="25"/>
      <c r="F4" s="25"/>
      <c r="G4" s="35">
        <v>1</v>
      </c>
      <c r="H4" s="35">
        <v>2</v>
      </c>
      <c r="I4" s="35">
        <v>3</v>
      </c>
      <c r="J4" s="35">
        <v>4</v>
      </c>
      <c r="K4" s="35" t="s">
        <v>30</v>
      </c>
      <c r="L4" s="35" t="s">
        <v>31</v>
      </c>
      <c r="M4" s="35" t="s">
        <v>54</v>
      </c>
    </row>
    <row r="5" spans="1:13" ht="15">
      <c r="A5" s="30">
        <v>2</v>
      </c>
      <c r="B5" s="72" t="s">
        <v>149</v>
      </c>
      <c r="C5" s="75"/>
      <c r="D5" s="25"/>
      <c r="E5" s="25"/>
      <c r="F5" s="25"/>
      <c r="G5" s="19"/>
      <c r="H5" s="19"/>
      <c r="I5" s="19"/>
      <c r="J5" s="19"/>
      <c r="K5" s="19"/>
      <c r="L5" s="19"/>
      <c r="M5" s="19"/>
    </row>
    <row r="6" spans="1:13" ht="15">
      <c r="A6" s="30">
        <v>3</v>
      </c>
      <c r="B6" s="72" t="s">
        <v>152</v>
      </c>
      <c r="C6" s="75"/>
      <c r="D6" s="25"/>
      <c r="E6" s="25"/>
      <c r="F6" s="25"/>
      <c r="G6" s="19"/>
      <c r="H6" s="19"/>
      <c r="I6" s="19"/>
      <c r="J6" s="19"/>
      <c r="K6" s="19"/>
      <c r="L6" s="19"/>
      <c r="M6" s="19"/>
    </row>
    <row r="7" spans="1:13" ht="15">
      <c r="A7" s="30">
        <v>4</v>
      </c>
      <c r="B7" s="72" t="s">
        <v>155</v>
      </c>
      <c r="C7" s="75"/>
      <c r="D7" s="25"/>
      <c r="E7" s="25"/>
      <c r="F7" s="25"/>
      <c r="G7" s="19"/>
      <c r="H7" s="19"/>
      <c r="I7" s="19"/>
      <c r="J7" s="19"/>
      <c r="K7" s="19"/>
      <c r="L7" s="19"/>
      <c r="M7" s="19"/>
    </row>
    <row r="8" spans="1:13" ht="15">
      <c r="A8" s="30">
        <v>5</v>
      </c>
      <c r="B8" s="72" t="s">
        <v>158</v>
      </c>
      <c r="C8" s="75"/>
      <c r="D8" s="25"/>
      <c r="E8" s="25"/>
      <c r="F8" s="25"/>
      <c r="G8" s="19"/>
      <c r="H8" s="19"/>
      <c r="I8" s="19"/>
      <c r="J8" s="19"/>
      <c r="K8" s="19"/>
      <c r="L8" s="19"/>
      <c r="M8" s="19"/>
    </row>
    <row r="9" spans="1:13" ht="15">
      <c r="A9" s="42"/>
      <c r="B9" s="25"/>
      <c r="C9" s="25"/>
      <c r="D9" s="25"/>
      <c r="E9" s="25"/>
      <c r="F9" s="25"/>
      <c r="G9" s="19"/>
      <c r="H9" s="19"/>
      <c r="I9" s="19"/>
      <c r="J9" s="19"/>
      <c r="K9" s="19"/>
      <c r="L9" s="19"/>
      <c r="M9" s="19"/>
    </row>
    <row r="10" spans="1:13" ht="15">
      <c r="A10" s="42"/>
      <c r="B10" s="25"/>
      <c r="C10" s="37" t="s">
        <v>55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42"/>
      <c r="B11" s="38" t="s">
        <v>34</v>
      </c>
      <c r="C11" s="38" t="s">
        <v>35</v>
      </c>
      <c r="D11" s="48" t="s">
        <v>36</v>
      </c>
      <c r="E11" s="39"/>
      <c r="F11" s="40"/>
      <c r="G11" s="39"/>
      <c r="H11" s="39" t="s">
        <v>37</v>
      </c>
      <c r="I11" s="39"/>
      <c r="J11" s="39"/>
      <c r="K11" s="40"/>
      <c r="L11" s="48" t="s">
        <v>38</v>
      </c>
      <c r="M11" s="40"/>
    </row>
    <row r="12" spans="1:13" ht="15">
      <c r="A12" s="30">
        <v>1</v>
      </c>
      <c r="B12" s="19" t="s">
        <v>40</v>
      </c>
      <c r="C12" s="19" t="s">
        <v>72</v>
      </c>
      <c r="D12" s="43" t="str">
        <f>+B4</f>
        <v>Olde Veste C2-1</v>
      </c>
      <c r="E12" s="44"/>
      <c r="F12" s="41"/>
      <c r="G12" s="43" t="str">
        <f>+B5</f>
        <v>Olde Veste C2-2</v>
      </c>
      <c r="H12" s="44"/>
      <c r="I12" s="44"/>
      <c r="J12" s="44"/>
      <c r="K12" s="41"/>
      <c r="L12" s="49"/>
      <c r="M12" s="41"/>
    </row>
    <row r="13" spans="1:13" ht="15">
      <c r="A13" s="30">
        <v>2</v>
      </c>
      <c r="B13" s="19" t="s">
        <v>72</v>
      </c>
      <c r="C13" s="19" t="s">
        <v>73</v>
      </c>
      <c r="D13" s="44" t="str">
        <f>+B6</f>
        <v>St.wold C1-1</v>
      </c>
      <c r="E13" s="44"/>
      <c r="F13" s="41"/>
      <c r="G13" s="49" t="str">
        <f>+B7</f>
        <v>Olde Veste C3-1</v>
      </c>
      <c r="H13" s="47"/>
      <c r="I13" s="44"/>
      <c r="J13" s="44"/>
      <c r="K13" s="41"/>
      <c r="L13" s="49"/>
      <c r="M13" s="41"/>
    </row>
    <row r="14" spans="1:13" ht="15">
      <c r="A14" s="30">
        <v>3</v>
      </c>
      <c r="B14" s="19" t="s">
        <v>73</v>
      </c>
      <c r="C14" s="19" t="s">
        <v>74</v>
      </c>
      <c r="D14" s="43" t="str">
        <f>+B8</f>
        <v>Olde Veste C3-2</v>
      </c>
      <c r="E14" s="44"/>
      <c r="F14" s="41"/>
      <c r="G14" s="47" t="str">
        <f>+B4</f>
        <v>Olde Veste C2-1</v>
      </c>
      <c r="H14" s="47"/>
      <c r="I14" s="44"/>
      <c r="J14" s="44"/>
      <c r="K14" s="41"/>
      <c r="L14" s="49"/>
      <c r="M14" s="41"/>
    </row>
    <row r="15" spans="1:13" ht="15">
      <c r="A15" s="30">
        <v>4</v>
      </c>
      <c r="B15" s="19" t="s">
        <v>74</v>
      </c>
      <c r="C15" s="19" t="s">
        <v>75</v>
      </c>
      <c r="D15" s="43" t="str">
        <f>+B5</f>
        <v>Olde Veste C2-2</v>
      </c>
      <c r="E15" s="44"/>
      <c r="F15" s="41"/>
      <c r="G15" s="43" t="str">
        <f>+B6</f>
        <v>St.wold C1-1</v>
      </c>
      <c r="H15" s="44"/>
      <c r="I15" s="44"/>
      <c r="J15" s="44"/>
      <c r="K15" s="41"/>
      <c r="L15" s="49"/>
      <c r="M15" s="41"/>
    </row>
    <row r="16" spans="1:13" ht="15">
      <c r="A16" s="30">
        <v>5</v>
      </c>
      <c r="B16" s="19" t="s">
        <v>75</v>
      </c>
      <c r="C16" s="19" t="s">
        <v>47</v>
      </c>
      <c r="D16" s="43" t="str">
        <f>+B7</f>
        <v>Olde Veste C3-1</v>
      </c>
      <c r="E16" s="44"/>
      <c r="F16" s="41"/>
      <c r="G16" s="43" t="str">
        <f>+B8</f>
        <v>Olde Veste C3-2</v>
      </c>
      <c r="H16" s="44"/>
      <c r="I16" s="44"/>
      <c r="J16" s="44"/>
      <c r="K16" s="41"/>
      <c r="L16" s="49"/>
      <c r="M16" s="41"/>
    </row>
    <row r="17" spans="1:13" ht="15">
      <c r="A17" s="30">
        <v>6</v>
      </c>
      <c r="B17" s="19" t="s">
        <v>47</v>
      </c>
      <c r="C17" s="19" t="s">
        <v>76</v>
      </c>
      <c r="D17" s="43" t="str">
        <f>+B4</f>
        <v>Olde Veste C2-1</v>
      </c>
      <c r="E17" s="44"/>
      <c r="F17" s="41"/>
      <c r="G17" s="43" t="str">
        <f>+B6</f>
        <v>St.wold C1-1</v>
      </c>
      <c r="H17" s="44"/>
      <c r="I17" s="50"/>
      <c r="J17" s="50"/>
      <c r="K17" s="51"/>
      <c r="L17" s="49"/>
      <c r="M17" s="41"/>
    </row>
    <row r="18" spans="1:13" ht="15">
      <c r="A18" s="30">
        <v>7</v>
      </c>
      <c r="B18" s="19" t="s">
        <v>76</v>
      </c>
      <c r="C18" s="19" t="s">
        <v>77</v>
      </c>
      <c r="D18" s="43" t="str">
        <f>+B8</f>
        <v>Olde Veste C3-2</v>
      </c>
      <c r="E18" s="44"/>
      <c r="F18" s="41"/>
      <c r="G18" s="43" t="str">
        <f>+B5</f>
        <v>Olde Veste C2-2</v>
      </c>
      <c r="H18" s="44"/>
      <c r="I18" s="44"/>
      <c r="J18" s="44"/>
      <c r="K18" s="41"/>
      <c r="L18" s="43"/>
      <c r="M18" s="41"/>
    </row>
    <row r="19" spans="1:13" ht="15">
      <c r="A19" s="30">
        <v>8</v>
      </c>
      <c r="B19" s="19" t="s">
        <v>77</v>
      </c>
      <c r="C19" s="19" t="s">
        <v>78</v>
      </c>
      <c r="D19" s="43" t="str">
        <f>+B7</f>
        <v>Olde Veste C3-1</v>
      </c>
      <c r="E19" s="44"/>
      <c r="F19" s="46"/>
      <c r="G19" s="43" t="str">
        <f>+B4</f>
        <v>Olde Veste C2-1</v>
      </c>
      <c r="H19" s="44"/>
      <c r="I19" s="47"/>
      <c r="J19" s="47"/>
      <c r="K19" s="46"/>
      <c r="L19" s="49"/>
      <c r="M19" s="41"/>
    </row>
    <row r="20" spans="1:13" ht="15">
      <c r="A20" s="30">
        <v>9</v>
      </c>
      <c r="B20" s="19" t="s">
        <v>78</v>
      </c>
      <c r="C20" s="19" t="s">
        <v>79</v>
      </c>
      <c r="D20" s="43" t="str">
        <f>+B6</f>
        <v>St.wold C1-1</v>
      </c>
      <c r="E20" s="44"/>
      <c r="F20" s="41"/>
      <c r="G20" s="43" t="str">
        <f>+B8</f>
        <v>Olde Veste C3-2</v>
      </c>
      <c r="H20" s="44"/>
      <c r="I20" s="44"/>
      <c r="J20" s="44"/>
      <c r="K20" s="41"/>
      <c r="L20" s="49"/>
      <c r="M20" s="41"/>
    </row>
    <row r="21" spans="1:13" ht="15">
      <c r="A21" s="30">
        <v>10</v>
      </c>
      <c r="B21" s="19" t="s">
        <v>79</v>
      </c>
      <c r="C21" s="19" t="s">
        <v>57</v>
      </c>
      <c r="D21" s="43" t="str">
        <f>+B5</f>
        <v>Olde Veste C2-2</v>
      </c>
      <c r="E21" s="44"/>
      <c r="F21" s="46"/>
      <c r="G21" s="43" t="str">
        <f>+B7</f>
        <v>Olde Veste C3-1</v>
      </c>
      <c r="H21" s="44"/>
      <c r="I21" s="44"/>
      <c r="J21" s="44"/>
      <c r="K21" s="46"/>
      <c r="L21" s="47"/>
      <c r="M21" s="46"/>
    </row>
    <row r="23" spans="2:9" ht="18.75">
      <c r="B23" s="26" t="s">
        <v>325</v>
      </c>
      <c r="C23" s="27"/>
      <c r="D23" s="25"/>
      <c r="F23" s="26"/>
      <c r="G23" s="25"/>
      <c r="H23" s="26" t="s">
        <v>327</v>
      </c>
      <c r="I23" s="25"/>
    </row>
    <row r="25" spans="1:13" ht="15.75">
      <c r="A25" s="30"/>
      <c r="B25" s="32" t="s">
        <v>111</v>
      </c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30">
        <v>1</v>
      </c>
      <c r="B26" s="72" t="s">
        <v>146</v>
      </c>
      <c r="C26" s="75"/>
      <c r="D26" s="25"/>
      <c r="E26" s="25"/>
      <c r="F26" s="25"/>
      <c r="G26" s="35">
        <v>1</v>
      </c>
      <c r="H26" s="35">
        <v>2</v>
      </c>
      <c r="I26" s="35">
        <v>3</v>
      </c>
      <c r="J26" s="35">
        <v>4</v>
      </c>
      <c r="K26" s="35" t="s">
        <v>30</v>
      </c>
      <c r="L26" s="35" t="s">
        <v>31</v>
      </c>
      <c r="M26" s="35" t="s">
        <v>54</v>
      </c>
    </row>
    <row r="27" spans="1:13" ht="15">
      <c r="A27" s="30">
        <v>2</v>
      </c>
      <c r="B27" s="72" t="s">
        <v>149</v>
      </c>
      <c r="C27" s="75"/>
      <c r="D27" s="25"/>
      <c r="E27" s="25"/>
      <c r="F27" s="25"/>
      <c r="G27" s="19"/>
      <c r="H27" s="19"/>
      <c r="I27" s="19"/>
      <c r="J27" s="19"/>
      <c r="K27" s="19"/>
      <c r="L27" s="19"/>
      <c r="M27" s="19"/>
    </row>
    <row r="28" spans="1:13" ht="15">
      <c r="A28" s="30">
        <v>3</v>
      </c>
      <c r="B28" s="72" t="s">
        <v>152</v>
      </c>
      <c r="C28" s="75"/>
      <c r="D28" s="25"/>
      <c r="E28" s="25"/>
      <c r="F28" s="25"/>
      <c r="G28" s="19"/>
      <c r="H28" s="19"/>
      <c r="I28" s="19"/>
      <c r="J28" s="19"/>
      <c r="K28" s="19"/>
      <c r="L28" s="19"/>
      <c r="M28" s="19"/>
    </row>
    <row r="29" spans="1:13" ht="15">
      <c r="A29" s="30">
        <v>4</v>
      </c>
      <c r="B29" s="72" t="s">
        <v>155</v>
      </c>
      <c r="C29" s="75"/>
      <c r="D29" s="25"/>
      <c r="E29" s="25"/>
      <c r="F29" s="25"/>
      <c r="G29" s="19"/>
      <c r="H29" s="19"/>
      <c r="I29" s="19"/>
      <c r="J29" s="19"/>
      <c r="K29" s="19"/>
      <c r="L29" s="19"/>
      <c r="M29" s="19"/>
    </row>
    <row r="30" spans="1:13" ht="15">
      <c r="A30" s="30">
        <v>5</v>
      </c>
      <c r="B30" s="72" t="s">
        <v>158</v>
      </c>
      <c r="C30" s="75"/>
      <c r="D30" s="25"/>
      <c r="E30" s="25"/>
      <c r="F30" s="25"/>
      <c r="G30" s="19"/>
      <c r="H30" s="19"/>
      <c r="I30" s="19"/>
      <c r="J30" s="19"/>
      <c r="K30" s="19"/>
      <c r="L30" s="19"/>
      <c r="M30" s="19"/>
    </row>
    <row r="31" spans="1:13" ht="15">
      <c r="A31" s="42"/>
      <c r="B31" s="25"/>
      <c r="C31" s="25"/>
      <c r="D31" s="25"/>
      <c r="E31" s="25"/>
      <c r="F31" s="25"/>
      <c r="G31" s="19"/>
      <c r="H31" s="19"/>
      <c r="I31" s="19"/>
      <c r="J31" s="19"/>
      <c r="K31" s="19"/>
      <c r="L31" s="19"/>
      <c r="M31" s="19"/>
    </row>
    <row r="32" spans="1:13" ht="15">
      <c r="A32" s="42"/>
      <c r="B32" s="25"/>
      <c r="C32" s="37" t="s">
        <v>55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42"/>
      <c r="B33" s="38" t="s">
        <v>34</v>
      </c>
      <c r="C33" s="38" t="s">
        <v>35</v>
      </c>
      <c r="D33" s="48" t="s">
        <v>36</v>
      </c>
      <c r="E33" s="39"/>
      <c r="F33" s="40"/>
      <c r="G33" s="39"/>
      <c r="H33" s="39" t="s">
        <v>37</v>
      </c>
      <c r="I33" s="39"/>
      <c r="J33" s="39"/>
      <c r="K33" s="40"/>
      <c r="L33" s="48" t="s">
        <v>38</v>
      </c>
      <c r="M33" s="40"/>
    </row>
    <row r="34" spans="1:13" ht="15">
      <c r="A34" s="30">
        <v>1</v>
      </c>
      <c r="B34" s="19" t="s">
        <v>40</v>
      </c>
      <c r="C34" s="19" t="s">
        <v>72</v>
      </c>
      <c r="D34" s="43" t="str">
        <f>+B26</f>
        <v>Olde Veste C2-1</v>
      </c>
      <c r="E34" s="44"/>
      <c r="F34" s="41"/>
      <c r="G34" s="43" t="str">
        <f>+B27</f>
        <v>Olde Veste C2-2</v>
      </c>
      <c r="H34" s="44"/>
      <c r="I34" s="44"/>
      <c r="J34" s="44"/>
      <c r="K34" s="41"/>
      <c r="L34" s="49"/>
      <c r="M34" s="41"/>
    </row>
    <row r="35" spans="1:13" ht="15">
      <c r="A35" s="30">
        <v>2</v>
      </c>
      <c r="B35" s="19" t="s">
        <v>72</v>
      </c>
      <c r="C35" s="19" t="s">
        <v>73</v>
      </c>
      <c r="D35" s="44" t="str">
        <f>+B28</f>
        <v>St.wold C1-1</v>
      </c>
      <c r="E35" s="44"/>
      <c r="F35" s="41"/>
      <c r="G35" s="49" t="str">
        <f>+B29</f>
        <v>Olde Veste C3-1</v>
      </c>
      <c r="H35" s="47"/>
      <c r="I35" s="44"/>
      <c r="J35" s="44"/>
      <c r="K35" s="41"/>
      <c r="L35" s="49"/>
      <c r="M35" s="41"/>
    </row>
    <row r="36" spans="1:13" ht="15">
      <c r="A36" s="30">
        <v>3</v>
      </c>
      <c r="B36" s="19" t="s">
        <v>73</v>
      </c>
      <c r="C36" s="19" t="s">
        <v>74</v>
      </c>
      <c r="D36" s="43" t="str">
        <f>+B30</f>
        <v>Olde Veste C3-2</v>
      </c>
      <c r="E36" s="44"/>
      <c r="F36" s="41"/>
      <c r="G36" s="47" t="str">
        <f>+B26</f>
        <v>Olde Veste C2-1</v>
      </c>
      <c r="H36" s="47"/>
      <c r="I36" s="44"/>
      <c r="J36" s="44"/>
      <c r="K36" s="41"/>
      <c r="L36" s="49"/>
      <c r="M36" s="41"/>
    </row>
    <row r="37" spans="1:13" ht="15">
      <c r="A37" s="30">
        <v>4</v>
      </c>
      <c r="B37" s="19" t="s">
        <v>74</v>
      </c>
      <c r="C37" s="19" t="s">
        <v>75</v>
      </c>
      <c r="D37" s="43" t="str">
        <f>+B27</f>
        <v>Olde Veste C2-2</v>
      </c>
      <c r="E37" s="44"/>
      <c r="F37" s="41"/>
      <c r="G37" s="43" t="str">
        <f>+B28</f>
        <v>St.wold C1-1</v>
      </c>
      <c r="H37" s="44"/>
      <c r="I37" s="44"/>
      <c r="J37" s="44"/>
      <c r="K37" s="41"/>
      <c r="L37" s="49"/>
      <c r="M37" s="41"/>
    </row>
    <row r="38" spans="1:13" ht="15">
      <c r="A38" s="30">
        <v>5</v>
      </c>
      <c r="B38" s="19" t="s">
        <v>75</v>
      </c>
      <c r="C38" s="19" t="s">
        <v>47</v>
      </c>
      <c r="D38" s="43" t="str">
        <f>+B29</f>
        <v>Olde Veste C3-1</v>
      </c>
      <c r="E38" s="44"/>
      <c r="F38" s="41"/>
      <c r="G38" s="43" t="str">
        <f>+B30</f>
        <v>Olde Veste C3-2</v>
      </c>
      <c r="H38" s="44"/>
      <c r="I38" s="44"/>
      <c r="J38" s="44"/>
      <c r="K38" s="41"/>
      <c r="L38" s="49"/>
      <c r="M38" s="41"/>
    </row>
    <row r="39" spans="1:13" ht="15">
      <c r="A39" s="30">
        <v>6</v>
      </c>
      <c r="B39" s="19" t="s">
        <v>47</v>
      </c>
      <c r="C39" s="19" t="s">
        <v>76</v>
      </c>
      <c r="D39" s="43" t="str">
        <f>+B26</f>
        <v>Olde Veste C2-1</v>
      </c>
      <c r="E39" s="44"/>
      <c r="F39" s="41"/>
      <c r="G39" s="43" t="str">
        <f>+B28</f>
        <v>St.wold C1-1</v>
      </c>
      <c r="H39" s="44"/>
      <c r="I39" s="50"/>
      <c r="J39" s="50"/>
      <c r="K39" s="51"/>
      <c r="L39" s="49"/>
      <c r="M39" s="41"/>
    </row>
    <row r="40" spans="1:13" ht="15">
      <c r="A40" s="30">
        <v>7</v>
      </c>
      <c r="B40" s="19" t="s">
        <v>76</v>
      </c>
      <c r="C40" s="19" t="s">
        <v>77</v>
      </c>
      <c r="D40" s="43" t="str">
        <f>+B30</f>
        <v>Olde Veste C3-2</v>
      </c>
      <c r="E40" s="44"/>
      <c r="F40" s="41"/>
      <c r="G40" s="43" t="str">
        <f>+B27</f>
        <v>Olde Veste C2-2</v>
      </c>
      <c r="H40" s="44"/>
      <c r="I40" s="44"/>
      <c r="J40" s="44"/>
      <c r="K40" s="41"/>
      <c r="L40" s="43"/>
      <c r="M40" s="41"/>
    </row>
    <row r="41" spans="1:13" ht="15">
      <c r="A41" s="30">
        <v>8</v>
      </c>
      <c r="B41" s="19" t="s">
        <v>77</v>
      </c>
      <c r="C41" s="19" t="s">
        <v>78</v>
      </c>
      <c r="D41" s="43" t="str">
        <f>+B29</f>
        <v>Olde Veste C3-1</v>
      </c>
      <c r="E41" s="44"/>
      <c r="F41" s="46"/>
      <c r="G41" s="43" t="str">
        <f>+B26</f>
        <v>Olde Veste C2-1</v>
      </c>
      <c r="H41" s="44"/>
      <c r="I41" s="47"/>
      <c r="J41" s="47"/>
      <c r="K41" s="46"/>
      <c r="L41" s="49"/>
      <c r="M41" s="41"/>
    </row>
    <row r="42" spans="1:13" ht="15">
      <c r="A42" s="30">
        <v>9</v>
      </c>
      <c r="B42" s="19" t="s">
        <v>78</v>
      </c>
      <c r="C42" s="19" t="s">
        <v>79</v>
      </c>
      <c r="D42" s="43" t="str">
        <f>+B28</f>
        <v>St.wold C1-1</v>
      </c>
      <c r="E42" s="44"/>
      <c r="F42" s="41"/>
      <c r="G42" s="43" t="str">
        <f>+B30</f>
        <v>Olde Veste C3-2</v>
      </c>
      <c r="H42" s="44"/>
      <c r="I42" s="44"/>
      <c r="J42" s="44"/>
      <c r="K42" s="41"/>
      <c r="L42" s="49"/>
      <c r="M42" s="41"/>
    </row>
    <row r="43" spans="1:13" ht="15">
      <c r="A43" s="30">
        <v>10</v>
      </c>
      <c r="B43" s="19" t="s">
        <v>79</v>
      </c>
      <c r="C43" s="19" t="s">
        <v>57</v>
      </c>
      <c r="D43" s="43" t="str">
        <f>+B27</f>
        <v>Olde Veste C2-2</v>
      </c>
      <c r="E43" s="44"/>
      <c r="F43" s="46"/>
      <c r="G43" s="43" t="str">
        <f>+B29</f>
        <v>Olde Veste C3-1</v>
      </c>
      <c r="H43" s="44"/>
      <c r="I43" s="44"/>
      <c r="J43" s="44"/>
      <c r="K43" s="46"/>
      <c r="L43" s="47"/>
      <c r="M43" s="46"/>
    </row>
    <row r="44" spans="1:13" ht="15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>
      <c r="A45" s="3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7" spans="2:8" ht="18.75">
      <c r="B47" s="26" t="s">
        <v>328</v>
      </c>
      <c r="C47" s="27"/>
      <c r="D47" s="25"/>
      <c r="F47" s="26"/>
      <c r="H47" s="26" t="s">
        <v>313</v>
      </c>
    </row>
    <row r="48" ht="15">
      <c r="B48" s="32" t="s">
        <v>80</v>
      </c>
    </row>
    <row r="49" ht="15">
      <c r="B49" s="32"/>
    </row>
    <row r="50" spans="1:13" ht="15.75">
      <c r="A50" s="30"/>
      <c r="B50" s="32" t="s">
        <v>111</v>
      </c>
      <c r="C50" s="27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30">
        <v>1</v>
      </c>
      <c r="B51" s="33"/>
      <c r="C51" s="34"/>
      <c r="D51" s="25"/>
      <c r="E51" s="25"/>
      <c r="F51" s="25"/>
      <c r="G51" s="35">
        <v>1</v>
      </c>
      <c r="H51" s="35">
        <v>2</v>
      </c>
      <c r="I51" s="35">
        <v>3</v>
      </c>
      <c r="J51" s="35">
        <v>4</v>
      </c>
      <c r="K51" s="35" t="s">
        <v>30</v>
      </c>
      <c r="L51" s="35" t="s">
        <v>31</v>
      </c>
      <c r="M51" s="35" t="s">
        <v>54</v>
      </c>
    </row>
    <row r="52" spans="1:13" ht="15">
      <c r="A52" s="30">
        <v>2</v>
      </c>
      <c r="B52" s="33"/>
      <c r="C52" s="34"/>
      <c r="D52" s="25"/>
      <c r="E52" s="25"/>
      <c r="F52" s="25"/>
      <c r="G52" s="19"/>
      <c r="H52" s="19"/>
      <c r="I52" s="19"/>
      <c r="J52" s="19"/>
      <c r="K52" s="19"/>
      <c r="L52" s="19"/>
      <c r="M52" s="19"/>
    </row>
    <row r="53" spans="1:13" ht="15">
      <c r="A53" s="30">
        <v>3</v>
      </c>
      <c r="B53" s="33"/>
      <c r="C53" s="34"/>
      <c r="D53" s="25"/>
      <c r="E53" s="25"/>
      <c r="F53" s="25"/>
      <c r="G53" s="19"/>
      <c r="H53" s="19"/>
      <c r="I53" s="19"/>
      <c r="J53" s="19"/>
      <c r="K53" s="19"/>
      <c r="L53" s="19"/>
      <c r="M53" s="19"/>
    </row>
    <row r="54" spans="1:13" ht="15">
      <c r="A54" s="30">
        <v>4</v>
      </c>
      <c r="B54" s="33"/>
      <c r="C54" s="34"/>
      <c r="D54" s="25"/>
      <c r="E54" s="25"/>
      <c r="F54" s="25"/>
      <c r="G54" s="19"/>
      <c r="H54" s="19"/>
      <c r="I54" s="19"/>
      <c r="J54" s="19"/>
      <c r="K54" s="19"/>
      <c r="L54" s="19"/>
      <c r="M54" s="19"/>
    </row>
    <row r="55" spans="1:13" ht="15">
      <c r="A55" s="30">
        <v>5</v>
      </c>
      <c r="B55" s="33"/>
      <c r="C55" s="34"/>
      <c r="D55" s="25"/>
      <c r="E55" s="25"/>
      <c r="F55" s="25"/>
      <c r="G55" s="19"/>
      <c r="H55" s="19"/>
      <c r="I55" s="19"/>
      <c r="J55" s="19"/>
      <c r="K55" s="19"/>
      <c r="L55" s="19"/>
      <c r="M55" s="19"/>
    </row>
    <row r="56" spans="1:13" ht="15">
      <c r="A56" s="42"/>
      <c r="B56" s="25"/>
      <c r="C56" s="25"/>
      <c r="D56" s="25"/>
      <c r="E56" s="25"/>
      <c r="F56" s="25"/>
      <c r="G56" s="19"/>
      <c r="H56" s="19"/>
      <c r="I56" s="19"/>
      <c r="J56" s="19"/>
      <c r="K56" s="19"/>
      <c r="L56" s="19"/>
      <c r="M56" s="19"/>
    </row>
    <row r="57" spans="1:13" ht="15">
      <c r="A57" s="42"/>
      <c r="B57" s="25"/>
      <c r="C57" s="37" t="s">
        <v>55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42"/>
      <c r="B58" s="38" t="s">
        <v>34</v>
      </c>
      <c r="C58" s="38" t="s">
        <v>35</v>
      </c>
      <c r="D58" s="48" t="s">
        <v>36</v>
      </c>
      <c r="E58" s="39"/>
      <c r="F58" s="40"/>
      <c r="G58" s="39"/>
      <c r="H58" s="39" t="s">
        <v>37</v>
      </c>
      <c r="I58" s="39"/>
      <c r="J58" s="39"/>
      <c r="K58" s="40"/>
      <c r="L58" s="48" t="s">
        <v>38</v>
      </c>
      <c r="M58" s="40"/>
    </row>
    <row r="59" spans="1:13" ht="15">
      <c r="A59" s="30">
        <v>1</v>
      </c>
      <c r="B59" s="19"/>
      <c r="C59" s="19"/>
      <c r="D59" s="43">
        <f>+B51</f>
        <v>0</v>
      </c>
      <c r="E59" s="44"/>
      <c r="F59" s="41"/>
      <c r="G59" s="43">
        <f>+B52</f>
        <v>0</v>
      </c>
      <c r="H59" s="44"/>
      <c r="I59" s="44"/>
      <c r="J59" s="44"/>
      <c r="K59" s="41"/>
      <c r="L59" s="49"/>
      <c r="M59" s="41"/>
    </row>
    <row r="60" spans="1:13" ht="15">
      <c r="A60" s="30">
        <v>2</v>
      </c>
      <c r="B60" s="19"/>
      <c r="C60" s="19"/>
      <c r="D60" s="44">
        <f>+B53</f>
        <v>0</v>
      </c>
      <c r="E60" s="44"/>
      <c r="F60" s="41"/>
      <c r="G60" s="49">
        <f>+B54</f>
        <v>0</v>
      </c>
      <c r="H60" s="47"/>
      <c r="I60" s="44"/>
      <c r="J60" s="44"/>
      <c r="K60" s="41"/>
      <c r="L60" s="49"/>
      <c r="M60" s="41"/>
    </row>
    <row r="61" spans="1:13" ht="15">
      <c r="A61" s="30">
        <v>3</v>
      </c>
      <c r="B61" s="19"/>
      <c r="C61" s="19"/>
      <c r="D61" s="43">
        <f>+B55</f>
        <v>0</v>
      </c>
      <c r="E61" s="44"/>
      <c r="F61" s="41"/>
      <c r="G61" s="47">
        <f>+B51</f>
        <v>0</v>
      </c>
      <c r="H61" s="47"/>
      <c r="I61" s="44"/>
      <c r="J61" s="44"/>
      <c r="K61" s="41"/>
      <c r="L61" s="49"/>
      <c r="M61" s="41"/>
    </row>
    <row r="62" spans="1:13" ht="15">
      <c r="A62" s="30">
        <v>4</v>
      </c>
      <c r="B62" s="19"/>
      <c r="C62" s="19"/>
      <c r="D62" s="43">
        <f>+B52</f>
        <v>0</v>
      </c>
      <c r="E62" s="44"/>
      <c r="F62" s="41"/>
      <c r="G62" s="43">
        <f>+B53</f>
        <v>0</v>
      </c>
      <c r="H62" s="44"/>
      <c r="I62" s="44"/>
      <c r="J62" s="44"/>
      <c r="K62" s="41"/>
      <c r="L62" s="49"/>
      <c r="M62" s="41"/>
    </row>
    <row r="63" spans="1:13" ht="15">
      <c r="A63" s="30">
        <v>5</v>
      </c>
      <c r="B63" s="19"/>
      <c r="C63" s="19"/>
      <c r="D63" s="43">
        <f>+B54</f>
        <v>0</v>
      </c>
      <c r="E63" s="44"/>
      <c r="F63" s="41"/>
      <c r="G63" s="43">
        <f>+B55</f>
        <v>0</v>
      </c>
      <c r="H63" s="44"/>
      <c r="I63" s="44"/>
      <c r="J63" s="44"/>
      <c r="K63" s="41"/>
      <c r="L63" s="49"/>
      <c r="M63" s="41"/>
    </row>
    <row r="64" spans="1:13" ht="15">
      <c r="A64" s="30">
        <v>6</v>
      </c>
      <c r="B64" s="19"/>
      <c r="C64" s="19"/>
      <c r="D64" s="43">
        <f>+B51</f>
        <v>0</v>
      </c>
      <c r="E64" s="44"/>
      <c r="F64" s="41"/>
      <c r="G64" s="43">
        <f>+B53</f>
        <v>0</v>
      </c>
      <c r="H64" s="44"/>
      <c r="I64" s="50"/>
      <c r="J64" s="50"/>
      <c r="K64" s="51"/>
      <c r="L64" s="49"/>
      <c r="M64" s="41"/>
    </row>
    <row r="65" spans="1:13" ht="15">
      <c r="A65" s="30">
        <v>7</v>
      </c>
      <c r="B65" s="19"/>
      <c r="C65" s="19"/>
      <c r="D65" s="43">
        <f>+B55</f>
        <v>0</v>
      </c>
      <c r="E65" s="44"/>
      <c r="F65" s="41"/>
      <c r="G65" s="43">
        <f>+B52</f>
        <v>0</v>
      </c>
      <c r="H65" s="44"/>
      <c r="I65" s="44"/>
      <c r="J65" s="44"/>
      <c r="K65" s="41"/>
      <c r="L65" s="43"/>
      <c r="M65" s="41"/>
    </row>
    <row r="66" spans="1:13" ht="15">
      <c r="A66" s="30">
        <v>8</v>
      </c>
      <c r="B66" s="19"/>
      <c r="C66" s="19"/>
      <c r="D66" s="43">
        <f>+B54</f>
        <v>0</v>
      </c>
      <c r="E66" s="44"/>
      <c r="F66" s="46"/>
      <c r="G66" s="43">
        <f>+B51</f>
        <v>0</v>
      </c>
      <c r="H66" s="44"/>
      <c r="I66" s="47"/>
      <c r="J66" s="47"/>
      <c r="K66" s="46"/>
      <c r="L66" s="49"/>
      <c r="M66" s="41"/>
    </row>
    <row r="67" spans="1:13" ht="15">
      <c r="A67" s="30">
        <v>9</v>
      </c>
      <c r="B67" s="19"/>
      <c r="C67" s="19"/>
      <c r="D67" s="43">
        <f>+B53</f>
        <v>0</v>
      </c>
      <c r="E67" s="44"/>
      <c r="F67" s="41"/>
      <c r="G67" s="43">
        <f>+B55</f>
        <v>0</v>
      </c>
      <c r="H67" s="44"/>
      <c r="I67" s="44"/>
      <c r="J67" s="44"/>
      <c r="K67" s="41"/>
      <c r="L67" s="49"/>
      <c r="M67" s="41"/>
    </row>
    <row r="68" spans="1:13" ht="15">
      <c r="A68" s="30">
        <v>10</v>
      </c>
      <c r="B68" s="19"/>
      <c r="C68" s="19"/>
      <c r="D68" s="43">
        <f>+B52</f>
        <v>0</v>
      </c>
      <c r="E68" s="44"/>
      <c r="F68" s="46"/>
      <c r="G68" s="43">
        <f>+B54</f>
        <v>0</v>
      </c>
      <c r="H68" s="44"/>
      <c r="I68" s="44"/>
      <c r="J68" s="44"/>
      <c r="K68" s="46"/>
      <c r="L68" s="47"/>
      <c r="M68" s="46"/>
    </row>
  </sheetData>
  <sheetProtection selectLockedCells="1" selectUnlockedCells="1"/>
  <printOptions/>
  <pageMargins left="0.7" right="0.7" top="0.75" bottom="0.75" header="0.5118055555555555" footer="0.5118055555555555"/>
  <pageSetup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9">
      <selection activeCell="A62" sqref="A62:IV63"/>
    </sheetView>
  </sheetViews>
  <sheetFormatPr defaultColWidth="9.140625" defaultRowHeight="15"/>
  <cols>
    <col min="3" max="3" width="12.28125" style="0" customWidth="1"/>
  </cols>
  <sheetData>
    <row r="1" spans="2:9" ht="18.75">
      <c r="B1" s="26" t="s">
        <v>312</v>
      </c>
      <c r="C1" s="27"/>
      <c r="D1" s="25"/>
      <c r="F1" s="26"/>
      <c r="G1" s="25"/>
      <c r="H1" s="26" t="s">
        <v>326</v>
      </c>
      <c r="I1" s="25"/>
    </row>
    <row r="3" spans="1:13" ht="15.75">
      <c r="A3" s="30"/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32" t="s">
        <v>112</v>
      </c>
      <c r="C4" s="60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>
        <v>1</v>
      </c>
      <c r="B5" s="72" t="s">
        <v>147</v>
      </c>
      <c r="C5" s="75"/>
      <c r="D5" s="25"/>
      <c r="E5" s="25"/>
      <c r="F5" s="61">
        <v>1</v>
      </c>
      <c r="G5" s="61">
        <v>2</v>
      </c>
      <c r="H5" s="61">
        <v>3</v>
      </c>
      <c r="I5" s="61">
        <v>4</v>
      </c>
      <c r="J5" s="61">
        <v>5</v>
      </c>
      <c r="K5" s="61" t="s">
        <v>30</v>
      </c>
      <c r="L5" s="61" t="s">
        <v>31</v>
      </c>
      <c r="M5" s="61" t="s">
        <v>54</v>
      </c>
    </row>
    <row r="6" spans="1:13" ht="15">
      <c r="A6" s="25">
        <v>2</v>
      </c>
      <c r="B6" s="72" t="s">
        <v>150</v>
      </c>
      <c r="C6" s="75"/>
      <c r="D6" s="25"/>
      <c r="E6" s="25"/>
      <c r="F6" s="61"/>
      <c r="G6" s="61"/>
      <c r="H6" s="61"/>
      <c r="I6" s="61"/>
      <c r="J6" s="61"/>
      <c r="K6" s="61"/>
      <c r="L6" s="61"/>
      <c r="M6" s="61"/>
    </row>
    <row r="7" spans="1:13" ht="15">
      <c r="A7" s="25">
        <v>3</v>
      </c>
      <c r="B7" s="72" t="s">
        <v>153</v>
      </c>
      <c r="C7" s="75"/>
      <c r="D7" s="25"/>
      <c r="E7" s="25"/>
      <c r="F7" s="61"/>
      <c r="G7" s="61"/>
      <c r="H7" s="61"/>
      <c r="I7" s="61"/>
      <c r="J7" s="61"/>
      <c r="K7" s="61"/>
      <c r="L7" s="61"/>
      <c r="M7" s="61"/>
    </row>
    <row r="8" spans="1:13" ht="15">
      <c r="A8" s="25">
        <v>4</v>
      </c>
      <c r="B8" s="72" t="s">
        <v>156</v>
      </c>
      <c r="C8" s="75"/>
      <c r="D8" s="25"/>
      <c r="E8" s="25"/>
      <c r="F8" s="61"/>
      <c r="G8" s="61"/>
      <c r="H8" s="61"/>
      <c r="I8" s="61"/>
      <c r="J8" s="61"/>
      <c r="K8" s="61"/>
      <c r="L8" s="61"/>
      <c r="M8" s="61"/>
    </row>
    <row r="9" spans="1:13" ht="15">
      <c r="A9" s="25">
        <v>5</v>
      </c>
      <c r="B9" s="72" t="s">
        <v>159</v>
      </c>
      <c r="C9" s="75"/>
      <c r="D9" s="25"/>
      <c r="E9" s="25"/>
      <c r="F9" s="61"/>
      <c r="G9" s="61"/>
      <c r="H9" s="61"/>
      <c r="I9" s="61"/>
      <c r="J9" s="61"/>
      <c r="K9" s="61"/>
      <c r="L9" s="61"/>
      <c r="M9" s="61"/>
    </row>
    <row r="10" spans="1:13" ht="15">
      <c r="A10" s="25">
        <v>6</v>
      </c>
      <c r="B10" s="72" t="s">
        <v>161</v>
      </c>
      <c r="C10" s="75"/>
      <c r="D10" s="25"/>
      <c r="E10" s="25"/>
      <c r="F10" s="61"/>
      <c r="G10" s="61"/>
      <c r="H10" s="61"/>
      <c r="I10" s="61"/>
      <c r="J10" s="61"/>
      <c r="K10" s="61"/>
      <c r="L10" s="61"/>
      <c r="M10" s="61"/>
    </row>
    <row r="11" spans="1:13" ht="15">
      <c r="A11" s="25"/>
      <c r="B11" s="36"/>
      <c r="C11" s="36"/>
      <c r="D11" s="25"/>
      <c r="E11" s="25"/>
      <c r="F11" s="62"/>
      <c r="G11" s="62"/>
      <c r="H11" s="62"/>
      <c r="I11" s="62"/>
      <c r="J11" s="62"/>
      <c r="K11" s="62"/>
      <c r="L11" s="62"/>
      <c r="M11" s="62"/>
    </row>
    <row r="12" spans="1:13" ht="15">
      <c r="A12" s="31"/>
      <c r="B12" s="37" t="s">
        <v>243</v>
      </c>
      <c r="C12" s="37"/>
      <c r="D12" s="37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31"/>
      <c r="B13" s="38" t="s">
        <v>34</v>
      </c>
      <c r="C13" s="38" t="s">
        <v>35</v>
      </c>
      <c r="D13" s="48" t="s">
        <v>36</v>
      </c>
      <c r="E13" s="39"/>
      <c r="F13" s="40"/>
      <c r="G13" s="39"/>
      <c r="H13" s="39" t="s">
        <v>37</v>
      </c>
      <c r="I13" s="39"/>
      <c r="J13" s="39"/>
      <c r="K13" s="40"/>
      <c r="L13" s="48" t="s">
        <v>38</v>
      </c>
      <c r="M13" s="40"/>
    </row>
    <row r="14" spans="1:13" ht="15">
      <c r="A14" s="42" t="s">
        <v>39</v>
      </c>
      <c r="B14" s="19" t="s">
        <v>57</v>
      </c>
      <c r="C14" s="19" t="s">
        <v>82</v>
      </c>
      <c r="D14" s="43" t="str">
        <f>+B5</f>
        <v>Olde Veste C4-1</v>
      </c>
      <c r="E14" s="44"/>
      <c r="F14" s="41"/>
      <c r="G14" s="43" t="str">
        <f>+B10</f>
        <v>Steenwijk C1-2</v>
      </c>
      <c r="H14" s="44"/>
      <c r="I14" s="44"/>
      <c r="J14" s="44"/>
      <c r="K14" s="41"/>
      <c r="L14" s="49"/>
      <c r="M14" s="41"/>
    </row>
    <row r="15" spans="1:13" ht="15">
      <c r="A15" s="42" t="s">
        <v>42</v>
      </c>
      <c r="B15" s="19" t="s">
        <v>82</v>
      </c>
      <c r="C15" s="19" t="s">
        <v>83</v>
      </c>
      <c r="D15" s="43" t="str">
        <f>+B6</f>
        <v>Olde Veste C4-2</v>
      </c>
      <c r="E15" s="44"/>
      <c r="F15" s="41"/>
      <c r="G15" s="43" t="str">
        <f>+B9</f>
        <v>Steenwijk C1-1</v>
      </c>
      <c r="H15" s="44"/>
      <c r="I15" s="44"/>
      <c r="J15" s="44"/>
      <c r="K15" s="41"/>
      <c r="L15" s="49"/>
      <c r="M15" s="41"/>
    </row>
    <row r="16" spans="1:13" ht="15">
      <c r="A16" s="42" t="s">
        <v>44</v>
      </c>
      <c r="B16" s="19" t="s">
        <v>83</v>
      </c>
      <c r="C16" s="19" t="s">
        <v>84</v>
      </c>
      <c r="D16" s="43" t="str">
        <f>+B7</f>
        <v>Giethoorn C1-1</v>
      </c>
      <c r="E16" s="44"/>
      <c r="F16" s="41"/>
      <c r="G16" s="43" t="str">
        <f>+B8</f>
        <v>Giethoorn C1-2</v>
      </c>
      <c r="H16" s="44"/>
      <c r="I16" s="44"/>
      <c r="J16" s="44"/>
      <c r="K16" s="41"/>
      <c r="L16" s="49"/>
      <c r="M16" s="41"/>
    </row>
    <row r="17" spans="1:13" ht="15">
      <c r="A17" s="42" t="s">
        <v>46</v>
      </c>
      <c r="B17" s="19" t="s">
        <v>84</v>
      </c>
      <c r="C17" s="19" t="s">
        <v>85</v>
      </c>
      <c r="D17" s="43" t="str">
        <f>+B5</f>
        <v>Olde Veste C4-1</v>
      </c>
      <c r="E17" s="44"/>
      <c r="F17" s="41"/>
      <c r="G17" s="43" t="str">
        <f>+B9</f>
        <v>Steenwijk C1-1</v>
      </c>
      <c r="H17" s="44"/>
      <c r="I17" s="44"/>
      <c r="J17" s="44"/>
      <c r="K17" s="41"/>
      <c r="L17" s="49"/>
      <c r="M17" s="41"/>
    </row>
    <row r="18" spans="1:13" ht="15">
      <c r="A18" s="42" t="s">
        <v>48</v>
      </c>
      <c r="B18" s="19" t="s">
        <v>85</v>
      </c>
      <c r="C18" s="19" t="s">
        <v>61</v>
      </c>
      <c r="D18" s="43" t="str">
        <f>+B10</f>
        <v>Steenwijk C1-2</v>
      </c>
      <c r="E18" s="44"/>
      <c r="F18" s="41"/>
      <c r="G18" s="43" t="str">
        <f>+B8</f>
        <v>Giethoorn C1-2</v>
      </c>
      <c r="H18" s="44"/>
      <c r="I18" s="44"/>
      <c r="J18" s="44"/>
      <c r="K18" s="41"/>
      <c r="L18" s="49"/>
      <c r="M18" s="41"/>
    </row>
    <row r="19" spans="1:13" ht="15">
      <c r="A19" s="42" t="s">
        <v>50</v>
      </c>
      <c r="B19" s="19" t="s">
        <v>61</v>
      </c>
      <c r="C19" s="19" t="s">
        <v>86</v>
      </c>
      <c r="D19" s="43" t="str">
        <f>+B6</f>
        <v>Olde Veste C4-2</v>
      </c>
      <c r="E19" s="44"/>
      <c r="F19" s="41"/>
      <c r="G19" s="43" t="str">
        <f>+B7</f>
        <v>Giethoorn C1-1</v>
      </c>
      <c r="H19" s="44"/>
      <c r="I19" s="50"/>
      <c r="J19" s="50"/>
      <c r="K19" s="51"/>
      <c r="L19" s="49"/>
      <c r="M19" s="41"/>
    </row>
    <row r="20" spans="1:13" ht="15">
      <c r="A20" s="42" t="s">
        <v>244</v>
      </c>
      <c r="B20" s="19" t="s">
        <v>86</v>
      </c>
      <c r="C20" s="19" t="s">
        <v>87</v>
      </c>
      <c r="D20" s="43" t="str">
        <f>+B5</f>
        <v>Olde Veste C4-1</v>
      </c>
      <c r="E20" s="44"/>
      <c r="F20" s="44"/>
      <c r="G20" s="43" t="str">
        <f>+B8</f>
        <v>Giethoorn C1-2</v>
      </c>
      <c r="H20" s="44"/>
      <c r="I20" s="44"/>
      <c r="J20" s="44"/>
      <c r="K20" s="41"/>
      <c r="L20" s="43"/>
      <c r="M20" s="41"/>
    </row>
    <row r="21" spans="1:13" ht="15">
      <c r="A21" s="42" t="s">
        <v>245</v>
      </c>
      <c r="B21" s="19" t="s">
        <v>87</v>
      </c>
      <c r="C21" s="19" t="s">
        <v>88</v>
      </c>
      <c r="D21" s="43" t="str">
        <f>+B9</f>
        <v>Steenwijk C1-1</v>
      </c>
      <c r="E21" s="44"/>
      <c r="F21" s="41"/>
      <c r="G21" s="43" t="str">
        <f>+B7</f>
        <v>Giethoorn C1-1</v>
      </c>
      <c r="H21" s="44"/>
      <c r="I21" s="47"/>
      <c r="J21" s="47"/>
      <c r="K21" s="46"/>
      <c r="L21" s="49"/>
      <c r="M21" s="41"/>
    </row>
    <row r="22" spans="1:13" ht="15">
      <c r="A22" s="42" t="s">
        <v>246</v>
      </c>
      <c r="B22" s="19" t="s">
        <v>88</v>
      </c>
      <c r="C22" s="19" t="s">
        <v>89</v>
      </c>
      <c r="D22" s="43" t="str">
        <f>+B10</f>
        <v>Steenwijk C1-2</v>
      </c>
      <c r="E22" s="44"/>
      <c r="F22" s="41"/>
      <c r="G22" s="43" t="str">
        <f>+B6</f>
        <v>Olde Veste C4-2</v>
      </c>
      <c r="H22" s="44"/>
      <c r="I22" s="44"/>
      <c r="J22" s="44"/>
      <c r="K22" s="41"/>
      <c r="L22" s="49"/>
      <c r="M22" s="41"/>
    </row>
    <row r="23" spans="1:13" ht="15">
      <c r="A23" s="42" t="s">
        <v>247</v>
      </c>
      <c r="B23" s="19" t="s">
        <v>89</v>
      </c>
      <c r="C23" s="19" t="s">
        <v>65</v>
      </c>
      <c r="D23" s="43" t="str">
        <f>+B5</f>
        <v>Olde Veste C4-1</v>
      </c>
      <c r="E23" s="44"/>
      <c r="F23" s="41"/>
      <c r="G23" s="43" t="str">
        <f>+B7</f>
        <v>Giethoorn C1-1</v>
      </c>
      <c r="H23" s="44"/>
      <c r="I23" s="44"/>
      <c r="J23" s="44"/>
      <c r="K23" s="46"/>
      <c r="L23" s="47"/>
      <c r="M23" s="46"/>
    </row>
    <row r="24" spans="1:13" ht="15">
      <c r="A24" s="31" t="s">
        <v>248</v>
      </c>
      <c r="B24" s="19" t="s">
        <v>65</v>
      </c>
      <c r="C24" s="19" t="s">
        <v>91</v>
      </c>
      <c r="D24" s="43" t="str">
        <f>+B8</f>
        <v>Giethoorn C1-2</v>
      </c>
      <c r="E24" s="44"/>
      <c r="F24" s="41"/>
      <c r="G24" s="43" t="str">
        <f>+B6</f>
        <v>Olde Veste C4-2</v>
      </c>
      <c r="H24" s="44"/>
      <c r="I24" s="44"/>
      <c r="J24" s="44"/>
      <c r="K24" s="46"/>
      <c r="L24" s="47"/>
      <c r="M24" s="46"/>
    </row>
    <row r="25" spans="1:13" ht="15">
      <c r="A25" s="31" t="s">
        <v>249</v>
      </c>
      <c r="B25" s="19" t="s">
        <v>91</v>
      </c>
      <c r="C25" s="19" t="s">
        <v>92</v>
      </c>
      <c r="D25" s="43" t="str">
        <f>+B9</f>
        <v>Steenwijk C1-1</v>
      </c>
      <c r="E25" s="44"/>
      <c r="F25" s="41"/>
      <c r="G25" s="43" t="str">
        <f>+B10</f>
        <v>Steenwijk C1-2</v>
      </c>
      <c r="H25" s="44"/>
      <c r="I25" s="44"/>
      <c r="J25" s="44"/>
      <c r="K25" s="46"/>
      <c r="L25" s="47"/>
      <c r="M25" s="46"/>
    </row>
    <row r="26" spans="1:13" ht="15">
      <c r="A26" s="31" t="s">
        <v>250</v>
      </c>
      <c r="B26" s="19" t="s">
        <v>92</v>
      </c>
      <c r="C26" s="19" t="s">
        <v>93</v>
      </c>
      <c r="D26" s="43" t="str">
        <f>+B5</f>
        <v>Olde Veste C4-1</v>
      </c>
      <c r="E26" s="44"/>
      <c r="F26" s="41"/>
      <c r="G26" s="43" t="str">
        <f>+B6</f>
        <v>Olde Veste C4-2</v>
      </c>
      <c r="H26" s="44"/>
      <c r="I26" s="44"/>
      <c r="J26" s="44"/>
      <c r="K26" s="46"/>
      <c r="L26" s="47"/>
      <c r="M26" s="46"/>
    </row>
    <row r="27" spans="1:13" ht="15">
      <c r="A27" s="31" t="s">
        <v>251</v>
      </c>
      <c r="B27" s="19" t="s">
        <v>93</v>
      </c>
      <c r="C27" s="19" t="s">
        <v>94</v>
      </c>
      <c r="D27" s="43" t="str">
        <f>+B7</f>
        <v>Giethoorn C1-1</v>
      </c>
      <c r="E27" s="44"/>
      <c r="F27" s="41"/>
      <c r="G27" s="43" t="str">
        <f>+B10</f>
        <v>Steenwijk C1-2</v>
      </c>
      <c r="H27" s="44"/>
      <c r="I27" s="44"/>
      <c r="J27" s="44"/>
      <c r="K27" s="46"/>
      <c r="L27" s="47"/>
      <c r="M27" s="46"/>
    </row>
    <row r="28" spans="1:13" ht="15">
      <c r="A28" s="31" t="s">
        <v>252</v>
      </c>
      <c r="B28" s="19" t="s">
        <v>94</v>
      </c>
      <c r="C28" s="19" t="s">
        <v>95</v>
      </c>
      <c r="D28" s="43" t="str">
        <f>+B8</f>
        <v>Giethoorn C1-2</v>
      </c>
      <c r="E28" s="44"/>
      <c r="F28" s="41"/>
      <c r="G28" s="43" t="str">
        <f>+B9</f>
        <v>Steenwijk C1-1</v>
      </c>
      <c r="H28" s="44"/>
      <c r="I28" s="44"/>
      <c r="J28" s="44"/>
      <c r="K28" s="46"/>
      <c r="L28" s="47"/>
      <c r="M28" s="46"/>
    </row>
    <row r="31" spans="2:9" ht="18.75">
      <c r="B31" s="26" t="s">
        <v>325</v>
      </c>
      <c r="C31" s="27"/>
      <c r="D31" s="25"/>
      <c r="F31" s="26"/>
      <c r="G31" s="25"/>
      <c r="H31" s="26" t="s">
        <v>327</v>
      </c>
      <c r="I31" s="25"/>
    </row>
    <row r="33" spans="1:13" ht="15.75">
      <c r="A33" s="30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32" t="s">
        <v>112</v>
      </c>
      <c r="C34" s="60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>
        <v>1</v>
      </c>
      <c r="B35" s="72" t="s">
        <v>147</v>
      </c>
      <c r="C35" s="75"/>
      <c r="D35" s="25"/>
      <c r="E35" s="25"/>
      <c r="F35" s="61">
        <v>1</v>
      </c>
      <c r="G35" s="61">
        <v>2</v>
      </c>
      <c r="H35" s="61">
        <v>3</v>
      </c>
      <c r="I35" s="61">
        <v>4</v>
      </c>
      <c r="J35" s="61">
        <v>5</v>
      </c>
      <c r="K35" s="61" t="s">
        <v>30</v>
      </c>
      <c r="L35" s="61" t="s">
        <v>31</v>
      </c>
      <c r="M35" s="61" t="s">
        <v>54</v>
      </c>
    </row>
    <row r="36" spans="1:13" ht="15">
      <c r="A36" s="25">
        <v>2</v>
      </c>
      <c r="B36" s="72" t="s">
        <v>150</v>
      </c>
      <c r="C36" s="75"/>
      <c r="D36" s="25"/>
      <c r="E36" s="25"/>
      <c r="F36" s="61"/>
      <c r="G36" s="61"/>
      <c r="H36" s="61"/>
      <c r="I36" s="61"/>
      <c r="J36" s="61"/>
      <c r="K36" s="61"/>
      <c r="L36" s="61"/>
      <c r="M36" s="61"/>
    </row>
    <row r="37" spans="1:13" ht="15">
      <c r="A37" s="25">
        <v>3</v>
      </c>
      <c r="B37" s="72" t="s">
        <v>153</v>
      </c>
      <c r="C37" s="75"/>
      <c r="D37" s="25"/>
      <c r="E37" s="25"/>
      <c r="F37" s="61"/>
      <c r="G37" s="61"/>
      <c r="H37" s="61"/>
      <c r="I37" s="61"/>
      <c r="J37" s="61"/>
      <c r="K37" s="61"/>
      <c r="L37" s="61"/>
      <c r="M37" s="61"/>
    </row>
    <row r="38" spans="1:13" ht="15">
      <c r="A38" s="25">
        <v>4</v>
      </c>
      <c r="B38" s="72" t="s">
        <v>156</v>
      </c>
      <c r="C38" s="75"/>
      <c r="D38" s="25"/>
      <c r="E38" s="25"/>
      <c r="F38" s="61"/>
      <c r="G38" s="61"/>
      <c r="H38" s="61"/>
      <c r="I38" s="61"/>
      <c r="J38" s="61"/>
      <c r="K38" s="61"/>
      <c r="L38" s="61"/>
      <c r="M38" s="61"/>
    </row>
    <row r="39" spans="1:13" ht="15">
      <c r="A39" s="25">
        <v>5</v>
      </c>
      <c r="B39" s="72" t="s">
        <v>159</v>
      </c>
      <c r="C39" s="75"/>
      <c r="D39" s="25"/>
      <c r="E39" s="25"/>
      <c r="F39" s="61"/>
      <c r="G39" s="61"/>
      <c r="H39" s="61"/>
      <c r="I39" s="61"/>
      <c r="J39" s="61"/>
      <c r="K39" s="61"/>
      <c r="L39" s="61"/>
      <c r="M39" s="61"/>
    </row>
    <row r="40" spans="1:13" ht="15">
      <c r="A40" s="25">
        <v>6</v>
      </c>
      <c r="B40" s="72" t="s">
        <v>161</v>
      </c>
      <c r="C40" s="75"/>
      <c r="D40" s="25"/>
      <c r="E40" s="25"/>
      <c r="F40" s="61"/>
      <c r="G40" s="61"/>
      <c r="H40" s="61"/>
      <c r="I40" s="61"/>
      <c r="J40" s="61"/>
      <c r="K40" s="61"/>
      <c r="L40" s="61"/>
      <c r="M40" s="61"/>
    </row>
    <row r="41" spans="1:13" ht="15">
      <c r="A41" s="25"/>
      <c r="B41" s="36"/>
      <c r="C41" s="36"/>
      <c r="D41" s="25"/>
      <c r="E41" s="25"/>
      <c r="F41" s="62"/>
      <c r="G41" s="62"/>
      <c r="H41" s="62"/>
      <c r="I41" s="62"/>
      <c r="J41" s="62"/>
      <c r="K41" s="62"/>
      <c r="L41" s="62"/>
      <c r="M41" s="62"/>
    </row>
    <row r="42" spans="1:13" ht="15">
      <c r="A42" s="31"/>
      <c r="B42" s="37" t="s">
        <v>243</v>
      </c>
      <c r="C42" s="37"/>
      <c r="D42" s="37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31"/>
      <c r="B43" s="38" t="s">
        <v>34</v>
      </c>
      <c r="C43" s="38" t="s">
        <v>35</v>
      </c>
      <c r="D43" s="48" t="s">
        <v>36</v>
      </c>
      <c r="E43" s="39"/>
      <c r="F43" s="40"/>
      <c r="G43" s="39"/>
      <c r="H43" s="39" t="s">
        <v>37</v>
      </c>
      <c r="I43" s="39"/>
      <c r="J43" s="39"/>
      <c r="K43" s="40"/>
      <c r="L43" s="48" t="s">
        <v>38</v>
      </c>
      <c r="M43" s="40"/>
    </row>
    <row r="44" spans="1:13" ht="15">
      <c r="A44" s="42" t="s">
        <v>39</v>
      </c>
      <c r="B44" s="19" t="s">
        <v>57</v>
      </c>
      <c r="C44" s="19" t="s">
        <v>82</v>
      </c>
      <c r="D44" s="43" t="str">
        <f>+B35</f>
        <v>Olde Veste C4-1</v>
      </c>
      <c r="E44" s="44"/>
      <c r="F44" s="41"/>
      <c r="G44" s="43" t="str">
        <f>+B40</f>
        <v>Steenwijk C1-2</v>
      </c>
      <c r="H44" s="44"/>
      <c r="I44" s="44"/>
      <c r="J44" s="44"/>
      <c r="K44" s="41"/>
      <c r="L44" s="49"/>
      <c r="M44" s="41"/>
    </row>
    <row r="45" spans="1:13" ht="15">
      <c r="A45" s="42" t="s">
        <v>42</v>
      </c>
      <c r="B45" s="19" t="s">
        <v>82</v>
      </c>
      <c r="C45" s="19" t="s">
        <v>83</v>
      </c>
      <c r="D45" s="43" t="str">
        <f>+B36</f>
        <v>Olde Veste C4-2</v>
      </c>
      <c r="E45" s="44"/>
      <c r="F45" s="41"/>
      <c r="G45" s="43" t="str">
        <f>+B39</f>
        <v>Steenwijk C1-1</v>
      </c>
      <c r="H45" s="44"/>
      <c r="I45" s="44"/>
      <c r="J45" s="44"/>
      <c r="K45" s="41"/>
      <c r="L45" s="49"/>
      <c r="M45" s="41"/>
    </row>
    <row r="46" spans="1:13" ht="15">
      <c r="A46" s="42" t="s">
        <v>44</v>
      </c>
      <c r="B46" s="19" t="s">
        <v>83</v>
      </c>
      <c r="C46" s="19" t="s">
        <v>84</v>
      </c>
      <c r="D46" s="43" t="str">
        <f>+B37</f>
        <v>Giethoorn C1-1</v>
      </c>
      <c r="E46" s="44"/>
      <c r="F46" s="41"/>
      <c r="G46" s="43" t="str">
        <f>+B38</f>
        <v>Giethoorn C1-2</v>
      </c>
      <c r="H46" s="44"/>
      <c r="I46" s="44"/>
      <c r="J46" s="44"/>
      <c r="K46" s="41"/>
      <c r="L46" s="49"/>
      <c r="M46" s="41"/>
    </row>
    <row r="47" spans="1:13" ht="15">
      <c r="A47" s="42" t="s">
        <v>46</v>
      </c>
      <c r="B47" s="19" t="s">
        <v>84</v>
      </c>
      <c r="C47" s="19" t="s">
        <v>85</v>
      </c>
      <c r="D47" s="43" t="str">
        <f>+B35</f>
        <v>Olde Veste C4-1</v>
      </c>
      <c r="E47" s="44"/>
      <c r="F47" s="41"/>
      <c r="G47" s="43" t="str">
        <f>+B39</f>
        <v>Steenwijk C1-1</v>
      </c>
      <c r="H47" s="44"/>
      <c r="I47" s="44"/>
      <c r="J47" s="44"/>
      <c r="K47" s="41"/>
      <c r="L47" s="49"/>
      <c r="M47" s="41"/>
    </row>
    <row r="48" spans="1:13" ht="15">
      <c r="A48" s="42" t="s">
        <v>48</v>
      </c>
      <c r="B48" s="19" t="s">
        <v>85</v>
      </c>
      <c r="C48" s="19" t="s">
        <v>61</v>
      </c>
      <c r="D48" s="43" t="str">
        <f>+B40</f>
        <v>Steenwijk C1-2</v>
      </c>
      <c r="E48" s="44"/>
      <c r="F48" s="41"/>
      <c r="G48" s="43" t="str">
        <f>+B38</f>
        <v>Giethoorn C1-2</v>
      </c>
      <c r="H48" s="44"/>
      <c r="I48" s="44"/>
      <c r="J48" s="44"/>
      <c r="K48" s="41"/>
      <c r="L48" s="49"/>
      <c r="M48" s="41"/>
    </row>
    <row r="49" spans="1:13" ht="15">
      <c r="A49" s="42" t="s">
        <v>50</v>
      </c>
      <c r="B49" s="19" t="s">
        <v>61</v>
      </c>
      <c r="C49" s="19" t="s">
        <v>86</v>
      </c>
      <c r="D49" s="43" t="str">
        <f>+B36</f>
        <v>Olde Veste C4-2</v>
      </c>
      <c r="E49" s="44"/>
      <c r="F49" s="41"/>
      <c r="G49" s="43" t="str">
        <f>+B37</f>
        <v>Giethoorn C1-1</v>
      </c>
      <c r="H49" s="44"/>
      <c r="I49" s="50"/>
      <c r="J49" s="50"/>
      <c r="K49" s="51"/>
      <c r="L49" s="49"/>
      <c r="M49" s="41"/>
    </row>
    <row r="50" spans="1:13" ht="15">
      <c r="A50" s="42" t="s">
        <v>244</v>
      </c>
      <c r="B50" s="19" t="s">
        <v>86</v>
      </c>
      <c r="C50" s="19" t="s">
        <v>87</v>
      </c>
      <c r="D50" s="43" t="str">
        <f>+B35</f>
        <v>Olde Veste C4-1</v>
      </c>
      <c r="E50" s="44"/>
      <c r="F50" s="44"/>
      <c r="G50" s="43" t="str">
        <f>+B38</f>
        <v>Giethoorn C1-2</v>
      </c>
      <c r="H50" s="44"/>
      <c r="I50" s="44"/>
      <c r="J50" s="44"/>
      <c r="K50" s="41"/>
      <c r="L50" s="43"/>
      <c r="M50" s="41"/>
    </row>
    <row r="51" spans="1:13" ht="15">
      <c r="A51" s="42" t="s">
        <v>245</v>
      </c>
      <c r="B51" s="19" t="s">
        <v>87</v>
      </c>
      <c r="C51" s="19" t="s">
        <v>88</v>
      </c>
      <c r="D51" s="43" t="str">
        <f>+B39</f>
        <v>Steenwijk C1-1</v>
      </c>
      <c r="E51" s="44"/>
      <c r="F51" s="41"/>
      <c r="G51" s="43" t="str">
        <f>+B37</f>
        <v>Giethoorn C1-1</v>
      </c>
      <c r="H51" s="44"/>
      <c r="I51" s="47"/>
      <c r="J51" s="47"/>
      <c r="K51" s="46"/>
      <c r="L51" s="49"/>
      <c r="M51" s="41"/>
    </row>
    <row r="52" spans="1:13" ht="15">
      <c r="A52" s="42" t="s">
        <v>246</v>
      </c>
      <c r="B52" s="19" t="s">
        <v>88</v>
      </c>
      <c r="C52" s="19" t="s">
        <v>89</v>
      </c>
      <c r="D52" s="43" t="str">
        <f>+B40</f>
        <v>Steenwijk C1-2</v>
      </c>
      <c r="E52" s="44"/>
      <c r="F52" s="41"/>
      <c r="G52" s="43" t="str">
        <f>+B36</f>
        <v>Olde Veste C4-2</v>
      </c>
      <c r="H52" s="44"/>
      <c r="I52" s="44"/>
      <c r="J52" s="44"/>
      <c r="K52" s="41"/>
      <c r="L52" s="49"/>
      <c r="M52" s="41"/>
    </row>
    <row r="53" spans="1:13" ht="15">
      <c r="A53" s="42" t="s">
        <v>247</v>
      </c>
      <c r="B53" s="19" t="s">
        <v>89</v>
      </c>
      <c r="C53" s="19" t="s">
        <v>65</v>
      </c>
      <c r="D53" s="43" t="str">
        <f>+B35</f>
        <v>Olde Veste C4-1</v>
      </c>
      <c r="E53" s="44"/>
      <c r="F53" s="41"/>
      <c r="G53" s="43" t="str">
        <f>+B37</f>
        <v>Giethoorn C1-1</v>
      </c>
      <c r="H53" s="44"/>
      <c r="I53" s="44"/>
      <c r="J53" s="44"/>
      <c r="K53" s="46"/>
      <c r="L53" s="47"/>
      <c r="M53" s="46"/>
    </row>
    <row r="54" spans="1:13" ht="15">
      <c r="A54" s="31" t="s">
        <v>248</v>
      </c>
      <c r="B54" s="19" t="s">
        <v>65</v>
      </c>
      <c r="C54" s="19" t="s">
        <v>91</v>
      </c>
      <c r="D54" s="43" t="str">
        <f>+B38</f>
        <v>Giethoorn C1-2</v>
      </c>
      <c r="E54" s="44"/>
      <c r="F54" s="41"/>
      <c r="G54" s="43" t="str">
        <f>+B36</f>
        <v>Olde Veste C4-2</v>
      </c>
      <c r="H54" s="44"/>
      <c r="I54" s="44"/>
      <c r="J54" s="44"/>
      <c r="K54" s="46"/>
      <c r="L54" s="47"/>
      <c r="M54" s="46"/>
    </row>
    <row r="55" spans="1:13" ht="15">
      <c r="A55" s="31" t="s">
        <v>249</v>
      </c>
      <c r="B55" s="19" t="s">
        <v>91</v>
      </c>
      <c r="C55" s="19" t="s">
        <v>92</v>
      </c>
      <c r="D55" s="43" t="str">
        <f>+B39</f>
        <v>Steenwijk C1-1</v>
      </c>
      <c r="E55" s="44"/>
      <c r="F55" s="41"/>
      <c r="G55" s="43" t="str">
        <f>+B40</f>
        <v>Steenwijk C1-2</v>
      </c>
      <c r="H55" s="44"/>
      <c r="I55" s="44"/>
      <c r="J55" s="44"/>
      <c r="K55" s="46"/>
      <c r="L55" s="47"/>
      <c r="M55" s="46"/>
    </row>
    <row r="56" spans="1:13" ht="15">
      <c r="A56" s="31" t="s">
        <v>250</v>
      </c>
      <c r="B56" s="19" t="s">
        <v>92</v>
      </c>
      <c r="C56" s="19" t="s">
        <v>93</v>
      </c>
      <c r="D56" s="43" t="str">
        <f>+B35</f>
        <v>Olde Veste C4-1</v>
      </c>
      <c r="E56" s="44"/>
      <c r="F56" s="41"/>
      <c r="G56" s="43" t="str">
        <f>+B36</f>
        <v>Olde Veste C4-2</v>
      </c>
      <c r="H56" s="44"/>
      <c r="I56" s="44"/>
      <c r="J56" s="44"/>
      <c r="K56" s="46"/>
      <c r="L56" s="47"/>
      <c r="M56" s="46"/>
    </row>
    <row r="57" spans="1:13" ht="15">
      <c r="A57" s="31" t="s">
        <v>251</v>
      </c>
      <c r="B57" s="19" t="s">
        <v>93</v>
      </c>
      <c r="C57" s="19" t="s">
        <v>94</v>
      </c>
      <c r="D57" s="43" t="str">
        <f>+B37</f>
        <v>Giethoorn C1-1</v>
      </c>
      <c r="E57" s="44"/>
      <c r="F57" s="41"/>
      <c r="G57" s="43" t="str">
        <f>+B40</f>
        <v>Steenwijk C1-2</v>
      </c>
      <c r="H57" s="44"/>
      <c r="I57" s="44"/>
      <c r="J57" s="44"/>
      <c r="K57" s="46"/>
      <c r="L57" s="47"/>
      <c r="M57" s="46"/>
    </row>
    <row r="58" spans="1:13" ht="15">
      <c r="A58" s="31" t="s">
        <v>252</v>
      </c>
      <c r="B58" s="19" t="s">
        <v>94</v>
      </c>
      <c r="C58" s="19" t="s">
        <v>95</v>
      </c>
      <c r="D58" s="43" t="str">
        <f>+B38</f>
        <v>Giethoorn C1-2</v>
      </c>
      <c r="E58" s="44"/>
      <c r="F58" s="41"/>
      <c r="G58" s="43" t="str">
        <f>+B39</f>
        <v>Steenwijk C1-1</v>
      </c>
      <c r="H58" s="44"/>
      <c r="I58" s="44"/>
      <c r="J58" s="44"/>
      <c r="K58" s="46"/>
      <c r="L58" s="47"/>
      <c r="M58" s="46"/>
    </row>
    <row r="62" spans="2:8" ht="18.75">
      <c r="B62" s="26" t="s">
        <v>328</v>
      </c>
      <c r="C62" s="27"/>
      <c r="D62" s="25"/>
      <c r="F62" s="26"/>
      <c r="H62" s="26" t="s">
        <v>313</v>
      </c>
    </row>
    <row r="63" ht="15">
      <c r="B63" s="32" t="s">
        <v>80</v>
      </c>
    </row>
    <row r="64" spans="1:13" ht="15.75">
      <c r="A64" s="30"/>
      <c r="C64" s="27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/>
      <c r="B65" s="32" t="s">
        <v>112</v>
      </c>
      <c r="C65" s="60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5">
        <v>1</v>
      </c>
      <c r="B66" s="72"/>
      <c r="C66" s="75"/>
      <c r="D66" s="25"/>
      <c r="E66" s="25"/>
      <c r="F66" s="61">
        <v>1</v>
      </c>
      <c r="G66" s="61">
        <v>2</v>
      </c>
      <c r="H66" s="61">
        <v>3</v>
      </c>
      <c r="I66" s="61">
        <v>4</v>
      </c>
      <c r="J66" s="61">
        <v>5</v>
      </c>
      <c r="K66" s="61" t="s">
        <v>30</v>
      </c>
      <c r="L66" s="61" t="s">
        <v>31</v>
      </c>
      <c r="M66" s="61" t="s">
        <v>54</v>
      </c>
    </row>
    <row r="67" spans="1:13" ht="15">
      <c r="A67" s="25">
        <v>2</v>
      </c>
      <c r="B67" s="72"/>
      <c r="C67" s="75"/>
      <c r="D67" s="25"/>
      <c r="E67" s="25"/>
      <c r="F67" s="61"/>
      <c r="G67" s="61"/>
      <c r="H67" s="61"/>
      <c r="I67" s="61"/>
      <c r="J67" s="61"/>
      <c r="K67" s="61"/>
      <c r="L67" s="61"/>
      <c r="M67" s="61"/>
    </row>
    <row r="68" spans="1:13" ht="15">
      <c r="A68" s="25">
        <v>3</v>
      </c>
      <c r="B68" s="72"/>
      <c r="C68" s="75"/>
      <c r="D68" s="25"/>
      <c r="E68" s="25"/>
      <c r="F68" s="61"/>
      <c r="G68" s="61"/>
      <c r="H68" s="61"/>
      <c r="I68" s="61"/>
      <c r="J68" s="61"/>
      <c r="K68" s="61"/>
      <c r="L68" s="61"/>
      <c r="M68" s="61"/>
    </row>
    <row r="69" spans="1:13" ht="15">
      <c r="A69" s="25">
        <v>4</v>
      </c>
      <c r="B69" s="72"/>
      <c r="C69" s="75"/>
      <c r="D69" s="25"/>
      <c r="E69" s="25"/>
      <c r="F69" s="61"/>
      <c r="G69" s="61"/>
      <c r="H69" s="61"/>
      <c r="I69" s="61"/>
      <c r="J69" s="61"/>
      <c r="K69" s="61"/>
      <c r="L69" s="61"/>
      <c r="M69" s="61"/>
    </row>
    <row r="70" spans="1:13" ht="15">
      <c r="A70" s="25">
        <v>5</v>
      </c>
      <c r="B70" s="72"/>
      <c r="C70" s="75"/>
      <c r="D70" s="25"/>
      <c r="E70" s="25"/>
      <c r="F70" s="61"/>
      <c r="G70" s="61"/>
      <c r="H70" s="61"/>
      <c r="I70" s="61"/>
      <c r="J70" s="61"/>
      <c r="K70" s="61"/>
      <c r="L70" s="61"/>
      <c r="M70" s="61"/>
    </row>
    <row r="71" spans="1:13" ht="15">
      <c r="A71" s="25">
        <v>6</v>
      </c>
      <c r="B71" s="72"/>
      <c r="C71" s="75"/>
      <c r="D71" s="25"/>
      <c r="E71" s="25"/>
      <c r="F71" s="61"/>
      <c r="G71" s="61"/>
      <c r="H71" s="61"/>
      <c r="I71" s="61"/>
      <c r="J71" s="61"/>
      <c r="K71" s="61"/>
      <c r="L71" s="61"/>
      <c r="M71" s="61"/>
    </row>
    <row r="72" spans="1:13" ht="15">
      <c r="A72" s="25"/>
      <c r="B72" s="36"/>
      <c r="C72" s="36"/>
      <c r="D72" s="25"/>
      <c r="E72" s="25"/>
      <c r="F72" s="62"/>
      <c r="G72" s="62"/>
      <c r="H72" s="62"/>
      <c r="I72" s="62"/>
      <c r="J72" s="62"/>
      <c r="K72" s="62"/>
      <c r="L72" s="62"/>
      <c r="M72" s="62"/>
    </row>
    <row r="73" spans="1:13" ht="15">
      <c r="A73" s="31"/>
      <c r="B73" s="37" t="s">
        <v>243</v>
      </c>
      <c r="C73" s="37"/>
      <c r="D73" s="37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31"/>
      <c r="B74" s="38" t="s">
        <v>34</v>
      </c>
      <c r="C74" s="38" t="s">
        <v>35</v>
      </c>
      <c r="D74" s="48" t="s">
        <v>36</v>
      </c>
      <c r="E74" s="39"/>
      <c r="F74" s="40"/>
      <c r="G74" s="39"/>
      <c r="H74" s="39" t="s">
        <v>37</v>
      </c>
      <c r="I74" s="39"/>
      <c r="J74" s="39"/>
      <c r="K74" s="40"/>
      <c r="L74" s="48" t="s">
        <v>38</v>
      </c>
      <c r="M74" s="40"/>
    </row>
    <row r="75" spans="1:13" ht="15">
      <c r="A75" s="42" t="s">
        <v>39</v>
      </c>
      <c r="B75" s="19"/>
      <c r="C75" s="19"/>
      <c r="D75" s="43">
        <f>+B66</f>
        <v>0</v>
      </c>
      <c r="E75" s="44"/>
      <c r="F75" s="41"/>
      <c r="G75" s="43">
        <f>+B71</f>
        <v>0</v>
      </c>
      <c r="H75" s="44"/>
      <c r="I75" s="44"/>
      <c r="J75" s="44"/>
      <c r="K75" s="41"/>
      <c r="L75" s="49"/>
      <c r="M75" s="41"/>
    </row>
    <row r="76" spans="1:13" ht="15">
      <c r="A76" s="42" t="s">
        <v>42</v>
      </c>
      <c r="B76" s="19"/>
      <c r="C76" s="19"/>
      <c r="D76" s="43">
        <f>+B67</f>
        <v>0</v>
      </c>
      <c r="E76" s="44"/>
      <c r="F76" s="41"/>
      <c r="G76" s="43">
        <f>+B70</f>
        <v>0</v>
      </c>
      <c r="H76" s="44"/>
      <c r="I76" s="44"/>
      <c r="J76" s="44"/>
      <c r="K76" s="41"/>
      <c r="L76" s="49"/>
      <c r="M76" s="41"/>
    </row>
    <row r="77" spans="1:13" ht="15">
      <c r="A77" s="42" t="s">
        <v>44</v>
      </c>
      <c r="B77" s="19"/>
      <c r="C77" s="19"/>
      <c r="D77" s="43">
        <f>+B68</f>
        <v>0</v>
      </c>
      <c r="E77" s="44"/>
      <c r="F77" s="41"/>
      <c r="G77" s="43">
        <f>+B69</f>
        <v>0</v>
      </c>
      <c r="H77" s="44"/>
      <c r="I77" s="44"/>
      <c r="J77" s="44"/>
      <c r="K77" s="41"/>
      <c r="L77" s="49"/>
      <c r="M77" s="41"/>
    </row>
    <row r="78" spans="1:13" ht="15">
      <c r="A78" s="42" t="s">
        <v>46</v>
      </c>
      <c r="B78" s="19"/>
      <c r="C78" s="19"/>
      <c r="D78" s="43">
        <f>+B66</f>
        <v>0</v>
      </c>
      <c r="E78" s="44"/>
      <c r="F78" s="41"/>
      <c r="G78" s="43">
        <f>+B70</f>
        <v>0</v>
      </c>
      <c r="H78" s="44"/>
      <c r="I78" s="44"/>
      <c r="J78" s="44"/>
      <c r="K78" s="41"/>
      <c r="L78" s="49"/>
      <c r="M78" s="41"/>
    </row>
    <row r="79" spans="1:13" ht="15">
      <c r="A79" s="42" t="s">
        <v>48</v>
      </c>
      <c r="B79" s="19"/>
      <c r="C79" s="19"/>
      <c r="D79" s="43">
        <f>+B71</f>
        <v>0</v>
      </c>
      <c r="E79" s="44"/>
      <c r="F79" s="41"/>
      <c r="G79" s="43">
        <f>+B69</f>
        <v>0</v>
      </c>
      <c r="H79" s="44"/>
      <c r="I79" s="44"/>
      <c r="J79" s="44"/>
      <c r="K79" s="41"/>
      <c r="L79" s="49"/>
      <c r="M79" s="41"/>
    </row>
    <row r="80" spans="1:13" ht="15">
      <c r="A80" s="42" t="s">
        <v>50</v>
      </c>
      <c r="B80" s="19"/>
      <c r="C80" s="19"/>
      <c r="D80" s="43">
        <f>+B67</f>
        <v>0</v>
      </c>
      <c r="E80" s="44"/>
      <c r="F80" s="41"/>
      <c r="G80" s="43">
        <f>+B68</f>
        <v>0</v>
      </c>
      <c r="H80" s="44"/>
      <c r="I80" s="50"/>
      <c r="J80" s="50"/>
      <c r="K80" s="51"/>
      <c r="L80" s="49"/>
      <c r="M80" s="41"/>
    </row>
    <row r="81" spans="1:13" ht="15">
      <c r="A81" s="42" t="s">
        <v>244</v>
      </c>
      <c r="B81" s="19"/>
      <c r="C81" s="19"/>
      <c r="D81" s="43">
        <f>+B66</f>
        <v>0</v>
      </c>
      <c r="E81" s="44"/>
      <c r="F81" s="44"/>
      <c r="G81" s="43">
        <f>+B69</f>
        <v>0</v>
      </c>
      <c r="H81" s="44"/>
      <c r="I81" s="44"/>
      <c r="J81" s="44"/>
      <c r="K81" s="41"/>
      <c r="L81" s="43"/>
      <c r="M81" s="41"/>
    </row>
    <row r="82" spans="1:13" ht="15">
      <c r="A82" s="42" t="s">
        <v>245</v>
      </c>
      <c r="B82" s="19"/>
      <c r="C82" s="19"/>
      <c r="D82" s="43">
        <f>+B70</f>
        <v>0</v>
      </c>
      <c r="E82" s="44"/>
      <c r="F82" s="41"/>
      <c r="G82" s="43">
        <f>+B68</f>
        <v>0</v>
      </c>
      <c r="H82" s="44"/>
      <c r="I82" s="47"/>
      <c r="J82" s="47"/>
      <c r="K82" s="46"/>
      <c r="L82" s="49"/>
      <c r="M82" s="41"/>
    </row>
    <row r="83" spans="1:13" ht="15">
      <c r="A83" s="42" t="s">
        <v>246</v>
      </c>
      <c r="B83" s="19"/>
      <c r="C83" s="19"/>
      <c r="D83" s="43">
        <f>+B71</f>
        <v>0</v>
      </c>
      <c r="E83" s="44"/>
      <c r="F83" s="41"/>
      <c r="G83" s="43">
        <f>+B67</f>
        <v>0</v>
      </c>
      <c r="H83" s="44"/>
      <c r="I83" s="44"/>
      <c r="J83" s="44"/>
      <c r="K83" s="41"/>
      <c r="L83" s="49"/>
      <c r="M83" s="41"/>
    </row>
    <row r="84" spans="1:13" ht="15">
      <c r="A84" s="42" t="s">
        <v>247</v>
      </c>
      <c r="B84" s="19"/>
      <c r="C84" s="19"/>
      <c r="D84" s="43">
        <f>+B66</f>
        <v>0</v>
      </c>
      <c r="E84" s="44"/>
      <c r="F84" s="41"/>
      <c r="G84" s="43">
        <f>+B68</f>
        <v>0</v>
      </c>
      <c r="H84" s="44"/>
      <c r="I84" s="44"/>
      <c r="J84" s="44"/>
      <c r="K84" s="46"/>
      <c r="L84" s="47"/>
      <c r="M84" s="46"/>
    </row>
    <row r="85" spans="1:13" ht="15">
      <c r="A85" s="31" t="s">
        <v>248</v>
      </c>
      <c r="B85" s="19"/>
      <c r="C85" s="19"/>
      <c r="D85" s="43">
        <f>+B69</f>
        <v>0</v>
      </c>
      <c r="E85" s="44"/>
      <c r="F85" s="41"/>
      <c r="G85" s="43">
        <f>+B67</f>
        <v>0</v>
      </c>
      <c r="H85" s="44"/>
      <c r="I85" s="44"/>
      <c r="J85" s="44"/>
      <c r="K85" s="46"/>
      <c r="L85" s="47"/>
      <c r="M85" s="46"/>
    </row>
    <row r="86" spans="1:13" ht="15">
      <c r="A86" s="31" t="s">
        <v>249</v>
      </c>
      <c r="B86" s="19"/>
      <c r="C86" s="19"/>
      <c r="D86" s="43">
        <f>+B70</f>
        <v>0</v>
      </c>
      <c r="E86" s="44"/>
      <c r="F86" s="41"/>
      <c r="G86" s="43">
        <f>+B71</f>
        <v>0</v>
      </c>
      <c r="H86" s="44"/>
      <c r="I86" s="44"/>
      <c r="J86" s="44"/>
      <c r="K86" s="46"/>
      <c r="L86" s="47"/>
      <c r="M86" s="46"/>
    </row>
    <row r="87" spans="1:13" ht="15">
      <c r="A87" s="31" t="s">
        <v>250</v>
      </c>
      <c r="B87" s="19"/>
      <c r="C87" s="19"/>
      <c r="D87" s="43">
        <f>+B66</f>
        <v>0</v>
      </c>
      <c r="E87" s="44"/>
      <c r="F87" s="41"/>
      <c r="G87" s="43">
        <f>+B67</f>
        <v>0</v>
      </c>
      <c r="H87" s="44"/>
      <c r="I87" s="44"/>
      <c r="J87" s="44"/>
      <c r="K87" s="46"/>
      <c r="L87" s="47"/>
      <c r="M87" s="46"/>
    </row>
    <row r="88" spans="1:13" ht="15">
      <c r="A88" s="31" t="s">
        <v>251</v>
      </c>
      <c r="B88" s="19"/>
      <c r="C88" s="19"/>
      <c r="D88" s="43">
        <f>+B68</f>
        <v>0</v>
      </c>
      <c r="E88" s="44"/>
      <c r="F88" s="41"/>
      <c r="G88" s="43">
        <f>+B71</f>
        <v>0</v>
      </c>
      <c r="H88" s="44"/>
      <c r="I88" s="44"/>
      <c r="J88" s="44"/>
      <c r="K88" s="46"/>
      <c r="L88" s="47"/>
      <c r="M88" s="46"/>
    </row>
    <row r="89" spans="1:13" ht="15">
      <c r="A89" s="31" t="s">
        <v>252</v>
      </c>
      <c r="B89" s="19"/>
      <c r="C89" s="19"/>
      <c r="D89" s="43">
        <f>+B69</f>
        <v>0</v>
      </c>
      <c r="E89" s="44"/>
      <c r="F89" s="41"/>
      <c r="G89" s="43">
        <f>+B70</f>
        <v>0</v>
      </c>
      <c r="H89" s="44"/>
      <c r="I89" s="44"/>
      <c r="J89" s="44"/>
      <c r="K89" s="46"/>
      <c r="L89" s="47"/>
      <c r="M89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1" r:id="rId1"/>
  <rowBreaks count="1" manualBreakCount="1"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25">
      <selection activeCell="P65" sqref="P65"/>
    </sheetView>
  </sheetViews>
  <sheetFormatPr defaultColWidth="9.140625" defaultRowHeight="15"/>
  <sheetData>
    <row r="1" spans="2:9" ht="18.75">
      <c r="B1" s="26" t="s">
        <v>312</v>
      </c>
      <c r="C1" s="27"/>
      <c r="D1" s="25"/>
      <c r="F1" s="26"/>
      <c r="G1" s="25"/>
      <c r="H1" s="26" t="s">
        <v>326</v>
      </c>
      <c r="I1" s="25"/>
    </row>
    <row r="3" spans="1:13" ht="15.75">
      <c r="A3" s="30"/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/>
      <c r="B4" s="32" t="s">
        <v>113</v>
      </c>
      <c r="C4" s="60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5">
        <v>1</v>
      </c>
      <c r="B5" s="72" t="s">
        <v>148</v>
      </c>
      <c r="C5" s="75"/>
      <c r="D5" s="25"/>
      <c r="E5" s="25"/>
      <c r="F5" s="61">
        <v>1</v>
      </c>
      <c r="G5" s="61">
        <v>2</v>
      </c>
      <c r="H5" s="61">
        <v>3</v>
      </c>
      <c r="I5" s="61">
        <v>4</v>
      </c>
      <c r="J5" s="61">
        <v>5</v>
      </c>
      <c r="K5" s="61" t="s">
        <v>30</v>
      </c>
      <c r="L5" s="61" t="s">
        <v>31</v>
      </c>
      <c r="M5" s="61" t="s">
        <v>54</v>
      </c>
    </row>
    <row r="6" spans="1:13" ht="15">
      <c r="A6" s="25">
        <v>2</v>
      </c>
      <c r="B6" s="72" t="s">
        <v>151</v>
      </c>
      <c r="C6" s="75"/>
      <c r="D6" s="25"/>
      <c r="E6" s="25"/>
      <c r="F6" s="61"/>
      <c r="G6" s="61"/>
      <c r="H6" s="61"/>
      <c r="I6" s="61"/>
      <c r="J6" s="61"/>
      <c r="K6" s="61"/>
      <c r="L6" s="61"/>
      <c r="M6" s="61"/>
    </row>
    <row r="7" spans="1:13" ht="15">
      <c r="A7" s="25">
        <v>3</v>
      </c>
      <c r="B7" s="72" t="s">
        <v>154</v>
      </c>
      <c r="C7" s="75"/>
      <c r="D7" s="25"/>
      <c r="E7" s="25"/>
      <c r="F7" s="61"/>
      <c r="G7" s="61"/>
      <c r="H7" s="61"/>
      <c r="I7" s="61"/>
      <c r="J7" s="61"/>
      <c r="K7" s="61"/>
      <c r="L7" s="61"/>
      <c r="M7" s="61"/>
    </row>
    <row r="8" spans="1:13" ht="15">
      <c r="A8" s="25">
        <v>4</v>
      </c>
      <c r="B8" s="72" t="s">
        <v>157</v>
      </c>
      <c r="C8" s="75"/>
      <c r="D8" s="25"/>
      <c r="E8" s="25"/>
      <c r="F8" s="61"/>
      <c r="G8" s="61"/>
      <c r="H8" s="61"/>
      <c r="I8" s="61"/>
      <c r="J8" s="61"/>
      <c r="K8" s="61"/>
      <c r="L8" s="61"/>
      <c r="M8" s="61"/>
    </row>
    <row r="9" spans="1:13" ht="15">
      <c r="A9" s="25">
        <v>5</v>
      </c>
      <c r="B9" s="72" t="s">
        <v>160</v>
      </c>
      <c r="C9" s="75"/>
      <c r="D9" s="25"/>
      <c r="E9" s="25"/>
      <c r="F9" s="61"/>
      <c r="G9" s="61"/>
      <c r="H9" s="61"/>
      <c r="I9" s="61"/>
      <c r="J9" s="61"/>
      <c r="K9" s="61"/>
      <c r="L9" s="61"/>
      <c r="M9" s="61"/>
    </row>
    <row r="10" spans="1:13" ht="15">
      <c r="A10" s="25">
        <v>6</v>
      </c>
      <c r="B10" s="72" t="s">
        <v>162</v>
      </c>
      <c r="C10" s="75"/>
      <c r="D10" s="25"/>
      <c r="E10" s="25"/>
      <c r="F10" s="61"/>
      <c r="G10" s="61"/>
      <c r="H10" s="61"/>
      <c r="I10" s="61"/>
      <c r="J10" s="61"/>
      <c r="K10" s="61"/>
      <c r="L10" s="61"/>
      <c r="M10" s="61"/>
    </row>
    <row r="11" spans="1:13" ht="15">
      <c r="A11" s="25"/>
      <c r="B11" s="36"/>
      <c r="C11" s="36"/>
      <c r="D11" s="25"/>
      <c r="E11" s="25"/>
      <c r="F11" s="62"/>
      <c r="G11" s="62"/>
      <c r="H11" s="62"/>
      <c r="I11" s="62"/>
      <c r="J11" s="62"/>
      <c r="K11" s="62"/>
      <c r="L11" s="62"/>
      <c r="M11" s="62"/>
    </row>
    <row r="12" spans="1:13" ht="15">
      <c r="A12" s="31"/>
      <c r="B12" s="37" t="s">
        <v>243</v>
      </c>
      <c r="C12" s="37"/>
      <c r="D12" s="37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31"/>
      <c r="B13" s="38" t="s">
        <v>34</v>
      </c>
      <c r="C13" s="38" t="s">
        <v>35</v>
      </c>
      <c r="D13" s="48" t="s">
        <v>36</v>
      </c>
      <c r="E13" s="39"/>
      <c r="F13" s="40"/>
      <c r="G13" s="39"/>
      <c r="H13" s="39" t="s">
        <v>37</v>
      </c>
      <c r="I13" s="39"/>
      <c r="J13" s="39"/>
      <c r="K13" s="40"/>
      <c r="L13" s="48" t="s">
        <v>38</v>
      </c>
      <c r="M13" s="40"/>
    </row>
    <row r="14" spans="1:13" ht="15">
      <c r="A14" s="42" t="s">
        <v>39</v>
      </c>
      <c r="B14" s="19" t="s">
        <v>95</v>
      </c>
      <c r="C14" s="19" t="s">
        <v>96</v>
      </c>
      <c r="D14" s="43" t="str">
        <f>+B5</f>
        <v>Olde Veste C5-1</v>
      </c>
      <c r="E14" s="44"/>
      <c r="F14" s="41"/>
      <c r="G14" s="43" t="str">
        <f>+B10</f>
        <v>St.wijk/OV C2-2</v>
      </c>
      <c r="H14" s="44"/>
      <c r="I14" s="44"/>
      <c r="J14" s="44"/>
      <c r="K14" s="41"/>
      <c r="L14" s="49"/>
      <c r="M14" s="41"/>
    </row>
    <row r="15" spans="1:13" ht="15">
      <c r="A15" s="42" t="s">
        <v>42</v>
      </c>
      <c r="B15" s="19" t="s">
        <v>96</v>
      </c>
      <c r="C15" s="19" t="s">
        <v>97</v>
      </c>
      <c r="D15" s="43" t="str">
        <f>+B6</f>
        <v>Olde Veste C5-2</v>
      </c>
      <c r="E15" s="44"/>
      <c r="F15" s="41"/>
      <c r="G15" s="43" t="str">
        <f>+B9</f>
        <v>St.wijk /OV C2-1</v>
      </c>
      <c r="H15" s="44"/>
      <c r="I15" s="44"/>
      <c r="J15" s="44"/>
      <c r="K15" s="41"/>
      <c r="L15" s="49"/>
      <c r="M15" s="41"/>
    </row>
    <row r="16" spans="1:13" ht="15">
      <c r="A16" s="42" t="s">
        <v>44</v>
      </c>
      <c r="B16" s="19" t="s">
        <v>97</v>
      </c>
      <c r="C16" s="19" t="s">
        <v>98</v>
      </c>
      <c r="D16" s="43" t="str">
        <f>+B7</f>
        <v>St.wold C2-1</v>
      </c>
      <c r="E16" s="44"/>
      <c r="F16" s="41"/>
      <c r="G16" s="43" t="str">
        <f>+B8</f>
        <v>St.wold C3-2</v>
      </c>
      <c r="H16" s="44"/>
      <c r="I16" s="44"/>
      <c r="J16" s="44"/>
      <c r="K16" s="41"/>
      <c r="L16" s="49"/>
      <c r="M16" s="41"/>
    </row>
    <row r="17" spans="1:13" ht="15">
      <c r="A17" s="42" t="s">
        <v>46</v>
      </c>
      <c r="B17" s="19" t="s">
        <v>98</v>
      </c>
      <c r="C17" s="19" t="s">
        <v>99</v>
      </c>
      <c r="D17" s="43" t="str">
        <f>+B5</f>
        <v>Olde Veste C5-1</v>
      </c>
      <c r="E17" s="44"/>
      <c r="F17" s="41"/>
      <c r="G17" s="43" t="str">
        <f>+B9</f>
        <v>St.wijk /OV C2-1</v>
      </c>
      <c r="H17" s="44"/>
      <c r="I17" s="44"/>
      <c r="J17" s="44"/>
      <c r="K17" s="41"/>
      <c r="L17" s="49"/>
      <c r="M17" s="41"/>
    </row>
    <row r="18" spans="1:13" ht="15">
      <c r="A18" s="42" t="s">
        <v>48</v>
      </c>
      <c r="B18" s="19" t="s">
        <v>99</v>
      </c>
      <c r="C18" s="19" t="s">
        <v>100</v>
      </c>
      <c r="D18" s="43" t="str">
        <f>+B10</f>
        <v>St.wijk/OV C2-2</v>
      </c>
      <c r="E18" s="44"/>
      <c r="F18" s="41"/>
      <c r="G18" s="43" t="str">
        <f>+B8</f>
        <v>St.wold C3-2</v>
      </c>
      <c r="H18" s="44"/>
      <c r="I18" s="44"/>
      <c r="J18" s="44"/>
      <c r="K18" s="41"/>
      <c r="L18" s="49"/>
      <c r="M18" s="41"/>
    </row>
    <row r="19" spans="1:13" ht="15">
      <c r="A19" s="42" t="s">
        <v>50</v>
      </c>
      <c r="B19" s="19" t="s">
        <v>100</v>
      </c>
      <c r="C19" s="19" t="s">
        <v>101</v>
      </c>
      <c r="D19" s="43" t="str">
        <f>+B6</f>
        <v>Olde Veste C5-2</v>
      </c>
      <c r="E19" s="44"/>
      <c r="F19" s="41"/>
      <c r="G19" s="43" t="str">
        <f>+B7</f>
        <v>St.wold C2-1</v>
      </c>
      <c r="H19" s="44"/>
      <c r="I19" s="50"/>
      <c r="J19" s="50"/>
      <c r="K19" s="51"/>
      <c r="L19" s="49"/>
      <c r="M19" s="41"/>
    </row>
    <row r="20" spans="1:13" ht="15">
      <c r="A20" s="42" t="s">
        <v>244</v>
      </c>
      <c r="B20" s="19" t="s">
        <v>101</v>
      </c>
      <c r="C20" s="19" t="s">
        <v>102</v>
      </c>
      <c r="D20" s="43" t="str">
        <f>+B5</f>
        <v>Olde Veste C5-1</v>
      </c>
      <c r="E20" s="44"/>
      <c r="F20" s="44"/>
      <c r="G20" s="43" t="str">
        <f>+B8</f>
        <v>St.wold C3-2</v>
      </c>
      <c r="H20" s="44"/>
      <c r="I20" s="44"/>
      <c r="J20" s="44"/>
      <c r="K20" s="41"/>
      <c r="L20" s="43"/>
      <c r="M20" s="41"/>
    </row>
    <row r="21" spans="1:13" ht="15">
      <c r="A21" s="42" t="s">
        <v>245</v>
      </c>
      <c r="B21" s="19" t="s">
        <v>102</v>
      </c>
      <c r="C21" s="19" t="s">
        <v>103</v>
      </c>
      <c r="D21" s="43" t="str">
        <f>+B9</f>
        <v>St.wijk /OV C2-1</v>
      </c>
      <c r="E21" s="44"/>
      <c r="F21" s="41"/>
      <c r="G21" s="43" t="str">
        <f>+B7</f>
        <v>St.wold C2-1</v>
      </c>
      <c r="H21" s="44"/>
      <c r="I21" s="47"/>
      <c r="J21" s="47"/>
      <c r="K21" s="46"/>
      <c r="L21" s="49"/>
      <c r="M21" s="41"/>
    </row>
    <row r="22" spans="1:13" ht="15">
      <c r="A22" s="42" t="s">
        <v>246</v>
      </c>
      <c r="B22" s="19" t="s">
        <v>103</v>
      </c>
      <c r="C22" s="19" t="s">
        <v>104</v>
      </c>
      <c r="D22" s="43" t="str">
        <f>+B10</f>
        <v>St.wijk/OV C2-2</v>
      </c>
      <c r="E22" s="44"/>
      <c r="F22" s="41"/>
      <c r="G22" s="43" t="str">
        <f>+B6</f>
        <v>Olde Veste C5-2</v>
      </c>
      <c r="H22" s="44"/>
      <c r="I22" s="44"/>
      <c r="J22" s="44"/>
      <c r="K22" s="41"/>
      <c r="L22" s="49"/>
      <c r="M22" s="41"/>
    </row>
    <row r="23" spans="1:13" ht="15">
      <c r="A23" s="42" t="s">
        <v>247</v>
      </c>
      <c r="B23" s="19" t="s">
        <v>104</v>
      </c>
      <c r="C23" s="19" t="s">
        <v>105</v>
      </c>
      <c r="D23" s="43" t="str">
        <f>+B5</f>
        <v>Olde Veste C5-1</v>
      </c>
      <c r="E23" s="44"/>
      <c r="F23" s="41"/>
      <c r="G23" s="43" t="str">
        <f>+B7</f>
        <v>St.wold C2-1</v>
      </c>
      <c r="H23" s="44"/>
      <c r="I23" s="44"/>
      <c r="J23" s="44"/>
      <c r="K23" s="46"/>
      <c r="L23" s="47"/>
      <c r="M23" s="46"/>
    </row>
    <row r="24" spans="1:13" ht="15">
      <c r="A24" s="31" t="s">
        <v>248</v>
      </c>
      <c r="B24" s="19" t="s">
        <v>105</v>
      </c>
      <c r="C24" s="19" t="s">
        <v>106</v>
      </c>
      <c r="D24" s="43" t="str">
        <f>+B8</f>
        <v>St.wold C3-2</v>
      </c>
      <c r="E24" s="44"/>
      <c r="F24" s="41"/>
      <c r="G24" s="43" t="str">
        <f>+B6</f>
        <v>Olde Veste C5-2</v>
      </c>
      <c r="H24" s="44"/>
      <c r="I24" s="44"/>
      <c r="J24" s="44"/>
      <c r="K24" s="46"/>
      <c r="L24" s="47"/>
      <c r="M24" s="46"/>
    </row>
    <row r="25" spans="1:13" ht="15">
      <c r="A25" s="31" t="s">
        <v>249</v>
      </c>
      <c r="B25" s="19" t="s">
        <v>106</v>
      </c>
      <c r="C25" s="19" t="s">
        <v>107</v>
      </c>
      <c r="D25" s="43" t="str">
        <f>+B9</f>
        <v>St.wijk /OV C2-1</v>
      </c>
      <c r="E25" s="44"/>
      <c r="F25" s="41"/>
      <c r="G25" s="43" t="str">
        <f>+B10</f>
        <v>St.wijk/OV C2-2</v>
      </c>
      <c r="H25" s="44"/>
      <c r="I25" s="44"/>
      <c r="J25" s="44"/>
      <c r="K25" s="46"/>
      <c r="L25" s="47"/>
      <c r="M25" s="46"/>
    </row>
    <row r="26" spans="1:13" ht="15">
      <c r="A26" s="31" t="s">
        <v>250</v>
      </c>
      <c r="B26" s="19" t="s">
        <v>107</v>
      </c>
      <c r="C26" s="19" t="s">
        <v>108</v>
      </c>
      <c r="D26" s="43" t="str">
        <f>+B5</f>
        <v>Olde Veste C5-1</v>
      </c>
      <c r="E26" s="44"/>
      <c r="F26" s="41"/>
      <c r="G26" s="43" t="str">
        <f>+B6</f>
        <v>Olde Veste C5-2</v>
      </c>
      <c r="H26" s="44"/>
      <c r="I26" s="44"/>
      <c r="J26" s="44"/>
      <c r="K26" s="46"/>
      <c r="L26" s="47"/>
      <c r="M26" s="46"/>
    </row>
    <row r="27" spans="1:13" ht="15">
      <c r="A27" s="31" t="s">
        <v>251</v>
      </c>
      <c r="B27" s="19" t="s">
        <v>108</v>
      </c>
      <c r="C27" s="19" t="s">
        <v>109</v>
      </c>
      <c r="D27" s="43" t="str">
        <f>+B7</f>
        <v>St.wold C2-1</v>
      </c>
      <c r="E27" s="44"/>
      <c r="F27" s="41"/>
      <c r="G27" s="43" t="str">
        <f>+B10</f>
        <v>St.wijk/OV C2-2</v>
      </c>
      <c r="H27" s="44"/>
      <c r="I27" s="44"/>
      <c r="J27" s="44"/>
      <c r="K27" s="46"/>
      <c r="L27" s="47"/>
      <c r="M27" s="46"/>
    </row>
    <row r="28" spans="1:13" ht="15">
      <c r="A28" s="31" t="s">
        <v>252</v>
      </c>
      <c r="B28" s="19" t="s">
        <v>109</v>
      </c>
      <c r="C28" s="19" t="s">
        <v>110</v>
      </c>
      <c r="D28" s="43" t="str">
        <f>+B8</f>
        <v>St.wold C3-2</v>
      </c>
      <c r="E28" s="44"/>
      <c r="F28" s="41"/>
      <c r="G28" s="43" t="str">
        <f>+B9</f>
        <v>St.wijk /OV C2-1</v>
      </c>
      <c r="H28" s="44"/>
      <c r="I28" s="44"/>
      <c r="J28" s="44"/>
      <c r="K28" s="46"/>
      <c r="L28" s="47"/>
      <c r="M28" s="46"/>
    </row>
    <row r="31" spans="2:9" ht="18.75">
      <c r="B31" s="26" t="s">
        <v>325</v>
      </c>
      <c r="C31" s="27"/>
      <c r="D31" s="25"/>
      <c r="F31" s="26"/>
      <c r="G31" s="25"/>
      <c r="H31" s="26" t="s">
        <v>327</v>
      </c>
      <c r="I31" s="25"/>
    </row>
    <row r="33" spans="1:13" ht="15.75">
      <c r="A33" s="30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32" t="s">
        <v>113</v>
      </c>
      <c r="C34" s="60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>
        <v>1</v>
      </c>
      <c r="B35" s="72" t="s">
        <v>148</v>
      </c>
      <c r="C35" s="75"/>
      <c r="D35" s="25"/>
      <c r="E35" s="25"/>
      <c r="F35" s="61">
        <v>1</v>
      </c>
      <c r="G35" s="61">
        <v>2</v>
      </c>
      <c r="H35" s="61">
        <v>3</v>
      </c>
      <c r="I35" s="61">
        <v>4</v>
      </c>
      <c r="J35" s="61">
        <v>5</v>
      </c>
      <c r="K35" s="61" t="s">
        <v>30</v>
      </c>
      <c r="L35" s="61" t="s">
        <v>31</v>
      </c>
      <c r="M35" s="61" t="s">
        <v>54</v>
      </c>
    </row>
    <row r="36" spans="1:13" ht="15">
      <c r="A36" s="25">
        <v>2</v>
      </c>
      <c r="B36" s="72" t="s">
        <v>151</v>
      </c>
      <c r="C36" s="75"/>
      <c r="D36" s="25"/>
      <c r="E36" s="25"/>
      <c r="F36" s="61"/>
      <c r="G36" s="61"/>
      <c r="H36" s="61"/>
      <c r="I36" s="61"/>
      <c r="J36" s="61"/>
      <c r="K36" s="61"/>
      <c r="L36" s="61"/>
      <c r="M36" s="61"/>
    </row>
    <row r="37" spans="1:13" ht="15">
      <c r="A37" s="25">
        <v>3</v>
      </c>
      <c r="B37" s="72" t="s">
        <v>154</v>
      </c>
      <c r="C37" s="75"/>
      <c r="D37" s="25"/>
      <c r="E37" s="25"/>
      <c r="F37" s="61"/>
      <c r="G37" s="61"/>
      <c r="H37" s="61"/>
      <c r="I37" s="61"/>
      <c r="J37" s="61"/>
      <c r="K37" s="61"/>
      <c r="L37" s="61"/>
      <c r="M37" s="61"/>
    </row>
    <row r="38" spans="1:13" ht="15">
      <c r="A38" s="25">
        <v>4</v>
      </c>
      <c r="B38" s="72" t="s">
        <v>157</v>
      </c>
      <c r="C38" s="75"/>
      <c r="D38" s="25"/>
      <c r="E38" s="25"/>
      <c r="F38" s="61"/>
      <c r="G38" s="61"/>
      <c r="H38" s="61"/>
      <c r="I38" s="61"/>
      <c r="J38" s="61"/>
      <c r="K38" s="61"/>
      <c r="L38" s="61"/>
      <c r="M38" s="61"/>
    </row>
    <row r="39" spans="1:13" ht="15">
      <c r="A39" s="25">
        <v>5</v>
      </c>
      <c r="B39" s="72" t="s">
        <v>160</v>
      </c>
      <c r="C39" s="75"/>
      <c r="D39" s="25"/>
      <c r="E39" s="25"/>
      <c r="F39" s="61"/>
      <c r="G39" s="61"/>
      <c r="H39" s="61"/>
      <c r="I39" s="61"/>
      <c r="J39" s="61"/>
      <c r="K39" s="61"/>
      <c r="L39" s="61"/>
      <c r="M39" s="61"/>
    </row>
    <row r="40" spans="1:13" ht="15">
      <c r="A40" s="25">
        <v>6</v>
      </c>
      <c r="B40" s="72" t="s">
        <v>162</v>
      </c>
      <c r="C40" s="75"/>
      <c r="D40" s="25"/>
      <c r="E40" s="25"/>
      <c r="F40" s="61"/>
      <c r="G40" s="61"/>
      <c r="H40" s="61"/>
      <c r="I40" s="61"/>
      <c r="J40" s="61"/>
      <c r="K40" s="61"/>
      <c r="L40" s="61"/>
      <c r="M40" s="61"/>
    </row>
    <row r="41" spans="1:13" ht="15">
      <c r="A41" s="25"/>
      <c r="B41" s="36"/>
      <c r="C41" s="36"/>
      <c r="D41" s="25"/>
      <c r="E41" s="25"/>
      <c r="F41" s="62"/>
      <c r="G41" s="62"/>
      <c r="H41" s="62"/>
      <c r="I41" s="62"/>
      <c r="J41" s="62"/>
      <c r="K41" s="62"/>
      <c r="L41" s="62"/>
      <c r="M41" s="62"/>
    </row>
    <row r="42" spans="1:13" ht="15">
      <c r="A42" s="31"/>
      <c r="B42" s="37" t="s">
        <v>243</v>
      </c>
      <c r="C42" s="37"/>
      <c r="D42" s="37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31"/>
      <c r="B43" s="38" t="s">
        <v>34</v>
      </c>
      <c r="C43" s="38" t="s">
        <v>35</v>
      </c>
      <c r="D43" s="48" t="s">
        <v>36</v>
      </c>
      <c r="E43" s="39"/>
      <c r="F43" s="40"/>
      <c r="G43" s="39"/>
      <c r="H43" s="39" t="s">
        <v>37</v>
      </c>
      <c r="I43" s="39"/>
      <c r="J43" s="39"/>
      <c r="K43" s="40"/>
      <c r="L43" s="48" t="s">
        <v>38</v>
      </c>
      <c r="M43" s="40"/>
    </row>
    <row r="44" spans="1:13" ht="15">
      <c r="A44" s="42" t="s">
        <v>39</v>
      </c>
      <c r="B44" s="19" t="s">
        <v>95</v>
      </c>
      <c r="C44" s="19" t="s">
        <v>96</v>
      </c>
      <c r="D44" s="43" t="str">
        <f>+B35</f>
        <v>Olde Veste C5-1</v>
      </c>
      <c r="E44" s="44"/>
      <c r="F44" s="41"/>
      <c r="G44" s="43" t="str">
        <f>+B40</f>
        <v>St.wijk/OV C2-2</v>
      </c>
      <c r="H44" s="44"/>
      <c r="I44" s="44"/>
      <c r="J44" s="44"/>
      <c r="K44" s="41"/>
      <c r="L44" s="49"/>
      <c r="M44" s="41"/>
    </row>
    <row r="45" spans="1:13" ht="15">
      <c r="A45" s="42" t="s">
        <v>42</v>
      </c>
      <c r="B45" s="19" t="s">
        <v>96</v>
      </c>
      <c r="C45" s="19" t="s">
        <v>97</v>
      </c>
      <c r="D45" s="43" t="str">
        <f>+B36</f>
        <v>Olde Veste C5-2</v>
      </c>
      <c r="E45" s="44"/>
      <c r="F45" s="41"/>
      <c r="G45" s="43" t="str">
        <f>+B39</f>
        <v>St.wijk /OV C2-1</v>
      </c>
      <c r="H45" s="44"/>
      <c r="I45" s="44"/>
      <c r="J45" s="44"/>
      <c r="K45" s="41"/>
      <c r="L45" s="49"/>
      <c r="M45" s="41"/>
    </row>
    <row r="46" spans="1:13" ht="15">
      <c r="A46" s="42" t="s">
        <v>44</v>
      </c>
      <c r="B46" s="19" t="s">
        <v>97</v>
      </c>
      <c r="C46" s="19" t="s">
        <v>98</v>
      </c>
      <c r="D46" s="43" t="str">
        <f>+B37</f>
        <v>St.wold C2-1</v>
      </c>
      <c r="E46" s="44"/>
      <c r="F46" s="41"/>
      <c r="G46" s="43" t="str">
        <f>+B38</f>
        <v>St.wold C3-2</v>
      </c>
      <c r="H46" s="44"/>
      <c r="I46" s="44"/>
      <c r="J46" s="44"/>
      <c r="K46" s="41"/>
      <c r="L46" s="49"/>
      <c r="M46" s="41"/>
    </row>
    <row r="47" spans="1:13" ht="15">
      <c r="A47" s="42" t="s">
        <v>46</v>
      </c>
      <c r="B47" s="19" t="s">
        <v>98</v>
      </c>
      <c r="C47" s="19" t="s">
        <v>99</v>
      </c>
      <c r="D47" s="43" t="str">
        <f>+B35</f>
        <v>Olde Veste C5-1</v>
      </c>
      <c r="E47" s="44"/>
      <c r="F47" s="41"/>
      <c r="G47" s="43" t="str">
        <f>+B39</f>
        <v>St.wijk /OV C2-1</v>
      </c>
      <c r="H47" s="44"/>
      <c r="I47" s="44"/>
      <c r="J47" s="44"/>
      <c r="K47" s="41"/>
      <c r="L47" s="49"/>
      <c r="M47" s="41"/>
    </row>
    <row r="48" spans="1:13" ht="15">
      <c r="A48" s="42" t="s">
        <v>48</v>
      </c>
      <c r="B48" s="19" t="s">
        <v>99</v>
      </c>
      <c r="C48" s="19" t="s">
        <v>100</v>
      </c>
      <c r="D48" s="43" t="str">
        <f>+B40</f>
        <v>St.wijk/OV C2-2</v>
      </c>
      <c r="E48" s="44"/>
      <c r="F48" s="41"/>
      <c r="G48" s="43" t="str">
        <f>+B38</f>
        <v>St.wold C3-2</v>
      </c>
      <c r="H48" s="44"/>
      <c r="I48" s="44"/>
      <c r="J48" s="44"/>
      <c r="K48" s="41"/>
      <c r="L48" s="49"/>
      <c r="M48" s="41"/>
    </row>
    <row r="49" spans="1:13" ht="15">
      <c r="A49" s="42" t="s">
        <v>50</v>
      </c>
      <c r="B49" s="19" t="s">
        <v>100</v>
      </c>
      <c r="C49" s="19" t="s">
        <v>101</v>
      </c>
      <c r="D49" s="43" t="str">
        <f>+B36</f>
        <v>Olde Veste C5-2</v>
      </c>
      <c r="E49" s="44"/>
      <c r="F49" s="41"/>
      <c r="G49" s="43" t="str">
        <f>+B37</f>
        <v>St.wold C2-1</v>
      </c>
      <c r="H49" s="44"/>
      <c r="I49" s="50"/>
      <c r="J49" s="50"/>
      <c r="K49" s="51"/>
      <c r="L49" s="49"/>
      <c r="M49" s="41"/>
    </row>
    <row r="50" spans="1:13" ht="15">
      <c r="A50" s="42" t="s">
        <v>244</v>
      </c>
      <c r="B50" s="19" t="s">
        <v>101</v>
      </c>
      <c r="C50" s="19" t="s">
        <v>102</v>
      </c>
      <c r="D50" s="43" t="str">
        <f>+B35</f>
        <v>Olde Veste C5-1</v>
      </c>
      <c r="E50" s="44"/>
      <c r="F50" s="44"/>
      <c r="G50" s="43" t="str">
        <f>+B38</f>
        <v>St.wold C3-2</v>
      </c>
      <c r="H50" s="44"/>
      <c r="I50" s="44"/>
      <c r="J50" s="44"/>
      <c r="K50" s="41"/>
      <c r="L50" s="43"/>
      <c r="M50" s="41"/>
    </row>
    <row r="51" spans="1:13" ht="15">
      <c r="A51" s="42" t="s">
        <v>245</v>
      </c>
      <c r="B51" s="19" t="s">
        <v>102</v>
      </c>
      <c r="C51" s="19" t="s">
        <v>103</v>
      </c>
      <c r="D51" s="43" t="str">
        <f>+B39</f>
        <v>St.wijk /OV C2-1</v>
      </c>
      <c r="E51" s="44"/>
      <c r="F51" s="41"/>
      <c r="G51" s="43" t="str">
        <f>+B37</f>
        <v>St.wold C2-1</v>
      </c>
      <c r="H51" s="44"/>
      <c r="I51" s="47"/>
      <c r="J51" s="47"/>
      <c r="K51" s="46"/>
      <c r="L51" s="49"/>
      <c r="M51" s="41"/>
    </row>
    <row r="52" spans="1:13" ht="15">
      <c r="A52" s="42" t="s">
        <v>246</v>
      </c>
      <c r="B52" s="19" t="s">
        <v>103</v>
      </c>
      <c r="C52" s="19" t="s">
        <v>104</v>
      </c>
      <c r="D52" s="43" t="str">
        <f>+B40</f>
        <v>St.wijk/OV C2-2</v>
      </c>
      <c r="E52" s="44"/>
      <c r="F52" s="41"/>
      <c r="G52" s="43" t="str">
        <f>+B36</f>
        <v>Olde Veste C5-2</v>
      </c>
      <c r="H52" s="44"/>
      <c r="I52" s="44"/>
      <c r="J52" s="44"/>
      <c r="K52" s="41"/>
      <c r="L52" s="49"/>
      <c r="M52" s="41"/>
    </row>
    <row r="53" spans="1:13" ht="15">
      <c r="A53" s="42" t="s">
        <v>247</v>
      </c>
      <c r="B53" s="19" t="s">
        <v>104</v>
      </c>
      <c r="C53" s="19" t="s">
        <v>105</v>
      </c>
      <c r="D53" s="43" t="str">
        <f>+B35</f>
        <v>Olde Veste C5-1</v>
      </c>
      <c r="E53" s="44"/>
      <c r="F53" s="41"/>
      <c r="G53" s="43" t="str">
        <f>+B37</f>
        <v>St.wold C2-1</v>
      </c>
      <c r="H53" s="44"/>
      <c r="I53" s="44"/>
      <c r="J53" s="44"/>
      <c r="K53" s="46"/>
      <c r="L53" s="47"/>
      <c r="M53" s="46"/>
    </row>
    <row r="54" spans="1:13" ht="15">
      <c r="A54" s="31" t="s">
        <v>248</v>
      </c>
      <c r="B54" s="19" t="s">
        <v>105</v>
      </c>
      <c r="C54" s="19" t="s">
        <v>106</v>
      </c>
      <c r="D54" s="43" t="str">
        <f>+B38</f>
        <v>St.wold C3-2</v>
      </c>
      <c r="E54" s="44"/>
      <c r="F54" s="41"/>
      <c r="G54" s="43" t="str">
        <f>+B36</f>
        <v>Olde Veste C5-2</v>
      </c>
      <c r="H54" s="44"/>
      <c r="I54" s="44"/>
      <c r="J54" s="44"/>
      <c r="K54" s="46"/>
      <c r="L54" s="47"/>
      <c r="M54" s="46"/>
    </row>
    <row r="55" spans="1:13" ht="15">
      <c r="A55" s="31" t="s">
        <v>249</v>
      </c>
      <c r="B55" s="19" t="s">
        <v>106</v>
      </c>
      <c r="C55" s="19" t="s">
        <v>107</v>
      </c>
      <c r="D55" s="43" t="str">
        <f>+B39</f>
        <v>St.wijk /OV C2-1</v>
      </c>
      <c r="E55" s="44"/>
      <c r="F55" s="41"/>
      <c r="G55" s="43" t="str">
        <f>+B40</f>
        <v>St.wijk/OV C2-2</v>
      </c>
      <c r="H55" s="44"/>
      <c r="I55" s="44"/>
      <c r="J55" s="44"/>
      <c r="K55" s="46"/>
      <c r="L55" s="47"/>
      <c r="M55" s="46"/>
    </row>
    <row r="56" spans="1:13" ht="15">
      <c r="A56" s="31" t="s">
        <v>250</v>
      </c>
      <c r="B56" s="19" t="s">
        <v>107</v>
      </c>
      <c r="C56" s="19" t="s">
        <v>108</v>
      </c>
      <c r="D56" s="43" t="str">
        <f>+B35</f>
        <v>Olde Veste C5-1</v>
      </c>
      <c r="E56" s="44"/>
      <c r="F56" s="41"/>
      <c r="G56" s="43" t="str">
        <f>+B36</f>
        <v>Olde Veste C5-2</v>
      </c>
      <c r="H56" s="44"/>
      <c r="I56" s="44"/>
      <c r="J56" s="44"/>
      <c r="K56" s="46"/>
      <c r="L56" s="47"/>
      <c r="M56" s="46"/>
    </row>
    <row r="57" spans="1:13" ht="15">
      <c r="A57" s="31" t="s">
        <v>251</v>
      </c>
      <c r="B57" s="19" t="s">
        <v>108</v>
      </c>
      <c r="C57" s="19" t="s">
        <v>109</v>
      </c>
      <c r="D57" s="43" t="str">
        <f>+B37</f>
        <v>St.wold C2-1</v>
      </c>
      <c r="E57" s="44"/>
      <c r="F57" s="41"/>
      <c r="G57" s="43" t="str">
        <f>+B40</f>
        <v>St.wijk/OV C2-2</v>
      </c>
      <c r="H57" s="44"/>
      <c r="I57" s="44"/>
      <c r="J57" s="44"/>
      <c r="K57" s="46"/>
      <c r="L57" s="47"/>
      <c r="M57" s="46"/>
    </row>
    <row r="58" spans="1:13" ht="15">
      <c r="A58" s="31" t="s">
        <v>252</v>
      </c>
      <c r="B58" s="19" t="s">
        <v>109</v>
      </c>
      <c r="C58" s="19" t="s">
        <v>110</v>
      </c>
      <c r="D58" s="43" t="str">
        <f>+B38</f>
        <v>St.wold C3-2</v>
      </c>
      <c r="E58" s="44"/>
      <c r="F58" s="41"/>
      <c r="G58" s="43" t="str">
        <f>+B39</f>
        <v>St.wijk /OV C2-1</v>
      </c>
      <c r="H58" s="44"/>
      <c r="I58" s="44"/>
      <c r="J58" s="44"/>
      <c r="K58" s="46"/>
      <c r="L58" s="47"/>
      <c r="M58" s="46"/>
    </row>
    <row r="61" spans="2:8" ht="18.75">
      <c r="B61" s="26" t="s">
        <v>328</v>
      </c>
      <c r="C61" s="27"/>
      <c r="D61" s="25"/>
      <c r="F61" s="26"/>
      <c r="H61" s="26" t="s">
        <v>313</v>
      </c>
    </row>
    <row r="62" ht="15">
      <c r="B62" s="32" t="s">
        <v>80</v>
      </c>
    </row>
    <row r="63" spans="1:13" ht="15.75">
      <c r="A63" s="30"/>
      <c r="C63" s="27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5"/>
      <c r="B64" s="32" t="s">
        <v>113</v>
      </c>
      <c r="C64" s="60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5">
        <v>1</v>
      </c>
      <c r="B65" s="72"/>
      <c r="C65" s="75"/>
      <c r="D65" s="25"/>
      <c r="E65" s="25"/>
      <c r="F65" s="61">
        <v>1</v>
      </c>
      <c r="G65" s="61">
        <v>2</v>
      </c>
      <c r="H65" s="61">
        <v>3</v>
      </c>
      <c r="I65" s="61">
        <v>4</v>
      </c>
      <c r="J65" s="61">
        <v>5</v>
      </c>
      <c r="K65" s="61" t="s">
        <v>30</v>
      </c>
      <c r="L65" s="61" t="s">
        <v>31</v>
      </c>
      <c r="M65" s="61" t="s">
        <v>54</v>
      </c>
    </row>
    <row r="66" spans="1:13" ht="15">
      <c r="A66" s="25">
        <v>2</v>
      </c>
      <c r="B66" s="72"/>
      <c r="C66" s="75"/>
      <c r="D66" s="25"/>
      <c r="E66" s="25"/>
      <c r="F66" s="61"/>
      <c r="G66" s="61"/>
      <c r="H66" s="61"/>
      <c r="I66" s="61"/>
      <c r="J66" s="61"/>
      <c r="K66" s="61"/>
      <c r="L66" s="61"/>
      <c r="M66" s="61"/>
    </row>
    <row r="67" spans="1:13" ht="15">
      <c r="A67" s="25">
        <v>3</v>
      </c>
      <c r="B67" s="72"/>
      <c r="C67" s="75"/>
      <c r="D67" s="25"/>
      <c r="E67" s="25"/>
      <c r="F67" s="61"/>
      <c r="G67" s="61"/>
      <c r="H67" s="61"/>
      <c r="I67" s="61"/>
      <c r="J67" s="61"/>
      <c r="K67" s="61"/>
      <c r="L67" s="61"/>
      <c r="M67" s="61"/>
    </row>
    <row r="68" spans="1:13" ht="15">
      <c r="A68" s="25">
        <v>4</v>
      </c>
      <c r="B68" s="72"/>
      <c r="C68" s="75"/>
      <c r="D68" s="25"/>
      <c r="E68" s="25"/>
      <c r="F68" s="61"/>
      <c r="G68" s="61"/>
      <c r="H68" s="61"/>
      <c r="I68" s="61"/>
      <c r="J68" s="61"/>
      <c r="K68" s="61"/>
      <c r="L68" s="61"/>
      <c r="M68" s="61"/>
    </row>
    <row r="69" spans="1:13" ht="15">
      <c r="A69" s="25">
        <v>5</v>
      </c>
      <c r="B69" s="72"/>
      <c r="C69" s="75"/>
      <c r="D69" s="25"/>
      <c r="E69" s="25"/>
      <c r="F69" s="61"/>
      <c r="G69" s="61"/>
      <c r="H69" s="61"/>
      <c r="I69" s="61"/>
      <c r="J69" s="61"/>
      <c r="K69" s="61"/>
      <c r="L69" s="61"/>
      <c r="M69" s="61"/>
    </row>
    <row r="70" spans="1:13" ht="15">
      <c r="A70" s="25">
        <v>6</v>
      </c>
      <c r="B70" s="72"/>
      <c r="C70" s="75"/>
      <c r="D70" s="25"/>
      <c r="E70" s="25"/>
      <c r="F70" s="61"/>
      <c r="G70" s="61"/>
      <c r="H70" s="61"/>
      <c r="I70" s="61"/>
      <c r="J70" s="61"/>
      <c r="K70" s="61"/>
      <c r="L70" s="61"/>
      <c r="M70" s="61"/>
    </row>
    <row r="71" spans="1:13" ht="15">
      <c r="A71" s="25"/>
      <c r="B71" s="36"/>
      <c r="C71" s="36"/>
      <c r="D71" s="25"/>
      <c r="E71" s="25"/>
      <c r="F71" s="62"/>
      <c r="G71" s="62"/>
      <c r="H71" s="62"/>
      <c r="I71" s="62"/>
      <c r="J71" s="62"/>
      <c r="K71" s="62"/>
      <c r="L71" s="62"/>
      <c r="M71" s="62"/>
    </row>
    <row r="72" spans="1:13" ht="15">
      <c r="A72" s="31"/>
      <c r="B72" s="37" t="s">
        <v>243</v>
      </c>
      <c r="C72" s="37"/>
      <c r="D72" s="37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31"/>
      <c r="B73" s="38" t="s">
        <v>34</v>
      </c>
      <c r="C73" s="38" t="s">
        <v>35</v>
      </c>
      <c r="D73" s="48" t="s">
        <v>36</v>
      </c>
      <c r="E73" s="39"/>
      <c r="F73" s="40"/>
      <c r="G73" s="39"/>
      <c r="H73" s="39" t="s">
        <v>37</v>
      </c>
      <c r="I73" s="39"/>
      <c r="J73" s="39"/>
      <c r="K73" s="40"/>
      <c r="L73" s="48" t="s">
        <v>38</v>
      </c>
      <c r="M73" s="40"/>
    </row>
    <row r="74" spans="1:13" ht="15">
      <c r="A74" s="42" t="s">
        <v>39</v>
      </c>
      <c r="B74" s="19"/>
      <c r="C74" s="19"/>
      <c r="D74" s="43">
        <f>+B65</f>
        <v>0</v>
      </c>
      <c r="E74" s="44"/>
      <c r="F74" s="41"/>
      <c r="G74" s="43">
        <f>+B70</f>
        <v>0</v>
      </c>
      <c r="H74" s="44"/>
      <c r="I74" s="44"/>
      <c r="J74" s="44"/>
      <c r="K74" s="41"/>
      <c r="L74" s="49"/>
      <c r="M74" s="41"/>
    </row>
    <row r="75" spans="1:13" ht="15">
      <c r="A75" s="42" t="s">
        <v>42</v>
      </c>
      <c r="B75" s="19"/>
      <c r="C75" s="19"/>
      <c r="D75" s="43">
        <f>+B66</f>
        <v>0</v>
      </c>
      <c r="E75" s="44"/>
      <c r="F75" s="41"/>
      <c r="G75" s="43">
        <f>+B69</f>
        <v>0</v>
      </c>
      <c r="H75" s="44"/>
      <c r="I75" s="44"/>
      <c r="J75" s="44"/>
      <c r="K75" s="41"/>
      <c r="L75" s="49"/>
      <c r="M75" s="41"/>
    </row>
    <row r="76" spans="1:13" ht="15">
      <c r="A76" s="42" t="s">
        <v>44</v>
      </c>
      <c r="B76" s="19"/>
      <c r="C76" s="19"/>
      <c r="D76" s="43">
        <f>+B67</f>
        <v>0</v>
      </c>
      <c r="E76" s="44"/>
      <c r="F76" s="41"/>
      <c r="G76" s="43">
        <f>+B68</f>
        <v>0</v>
      </c>
      <c r="H76" s="44"/>
      <c r="I76" s="44"/>
      <c r="J76" s="44"/>
      <c r="K76" s="41"/>
      <c r="L76" s="49"/>
      <c r="M76" s="41"/>
    </row>
    <row r="77" spans="1:13" ht="15">
      <c r="A77" s="42" t="s">
        <v>46</v>
      </c>
      <c r="B77" s="19"/>
      <c r="C77" s="19"/>
      <c r="D77" s="43">
        <f>+B65</f>
        <v>0</v>
      </c>
      <c r="E77" s="44"/>
      <c r="F77" s="41"/>
      <c r="G77" s="43">
        <f>+B69</f>
        <v>0</v>
      </c>
      <c r="H77" s="44"/>
      <c r="I77" s="44"/>
      <c r="J77" s="44"/>
      <c r="K77" s="41"/>
      <c r="L77" s="49"/>
      <c r="M77" s="41"/>
    </row>
    <row r="78" spans="1:13" ht="15">
      <c r="A78" s="42" t="s">
        <v>48</v>
      </c>
      <c r="B78" s="19"/>
      <c r="C78" s="19"/>
      <c r="D78" s="43">
        <f>+B70</f>
        <v>0</v>
      </c>
      <c r="E78" s="44"/>
      <c r="F78" s="41"/>
      <c r="G78" s="43">
        <f>+B68</f>
        <v>0</v>
      </c>
      <c r="H78" s="44"/>
      <c r="I78" s="44"/>
      <c r="J78" s="44"/>
      <c r="K78" s="41"/>
      <c r="L78" s="49"/>
      <c r="M78" s="41"/>
    </row>
    <row r="79" spans="1:13" ht="15">
      <c r="A79" s="42" t="s">
        <v>50</v>
      </c>
      <c r="B79" s="19"/>
      <c r="C79" s="19"/>
      <c r="D79" s="43">
        <f>+B66</f>
        <v>0</v>
      </c>
      <c r="E79" s="44"/>
      <c r="F79" s="41"/>
      <c r="G79" s="43">
        <f>+B67</f>
        <v>0</v>
      </c>
      <c r="H79" s="44"/>
      <c r="I79" s="50"/>
      <c r="J79" s="50"/>
      <c r="K79" s="51"/>
      <c r="L79" s="49"/>
      <c r="M79" s="41"/>
    </row>
    <row r="80" spans="1:13" ht="15">
      <c r="A80" s="42" t="s">
        <v>244</v>
      </c>
      <c r="B80" s="19"/>
      <c r="C80" s="19"/>
      <c r="D80" s="43">
        <f>+B65</f>
        <v>0</v>
      </c>
      <c r="E80" s="44"/>
      <c r="F80" s="44"/>
      <c r="G80" s="43">
        <f>+B68</f>
        <v>0</v>
      </c>
      <c r="H80" s="44"/>
      <c r="I80" s="44"/>
      <c r="J80" s="44"/>
      <c r="K80" s="41"/>
      <c r="L80" s="43"/>
      <c r="M80" s="41"/>
    </row>
    <row r="81" spans="1:13" ht="15">
      <c r="A81" s="42" t="s">
        <v>245</v>
      </c>
      <c r="B81" s="19"/>
      <c r="C81" s="19"/>
      <c r="D81" s="43">
        <f>+B69</f>
        <v>0</v>
      </c>
      <c r="E81" s="44"/>
      <c r="F81" s="41"/>
      <c r="G81" s="43">
        <f>+B67</f>
        <v>0</v>
      </c>
      <c r="H81" s="44"/>
      <c r="I81" s="47"/>
      <c r="J81" s="47"/>
      <c r="K81" s="46"/>
      <c r="L81" s="49"/>
      <c r="M81" s="41"/>
    </row>
    <row r="82" spans="1:13" ht="15">
      <c r="A82" s="42" t="s">
        <v>246</v>
      </c>
      <c r="B82" s="19"/>
      <c r="C82" s="19"/>
      <c r="D82" s="43">
        <f>+B70</f>
        <v>0</v>
      </c>
      <c r="E82" s="44"/>
      <c r="F82" s="41"/>
      <c r="G82" s="43">
        <f>+B66</f>
        <v>0</v>
      </c>
      <c r="H82" s="44"/>
      <c r="I82" s="44"/>
      <c r="J82" s="44"/>
      <c r="K82" s="41"/>
      <c r="L82" s="49"/>
      <c r="M82" s="41"/>
    </row>
    <row r="83" spans="1:13" ht="15">
      <c r="A83" s="42" t="s">
        <v>247</v>
      </c>
      <c r="B83" s="19"/>
      <c r="C83" s="19"/>
      <c r="D83" s="43">
        <f>+B65</f>
        <v>0</v>
      </c>
      <c r="E83" s="44"/>
      <c r="F83" s="41"/>
      <c r="G83" s="43">
        <f>+B67</f>
        <v>0</v>
      </c>
      <c r="H83" s="44"/>
      <c r="I83" s="44"/>
      <c r="J83" s="44"/>
      <c r="K83" s="46"/>
      <c r="L83" s="47"/>
      <c r="M83" s="46"/>
    </row>
    <row r="84" spans="1:13" ht="15">
      <c r="A84" s="31" t="s">
        <v>248</v>
      </c>
      <c r="B84" s="19"/>
      <c r="C84" s="19"/>
      <c r="D84" s="43">
        <f>+B68</f>
        <v>0</v>
      </c>
      <c r="E84" s="44"/>
      <c r="F84" s="41"/>
      <c r="G84" s="43">
        <f>+B66</f>
        <v>0</v>
      </c>
      <c r="H84" s="44"/>
      <c r="I84" s="44"/>
      <c r="J84" s="44"/>
      <c r="K84" s="46"/>
      <c r="L84" s="47"/>
      <c r="M84" s="46"/>
    </row>
    <row r="85" spans="1:13" ht="15">
      <c r="A85" s="31" t="s">
        <v>249</v>
      </c>
      <c r="B85" s="19"/>
      <c r="C85" s="19"/>
      <c r="D85" s="43">
        <f>+B69</f>
        <v>0</v>
      </c>
      <c r="E85" s="44"/>
      <c r="F85" s="41"/>
      <c r="G85" s="43">
        <f>+B70</f>
        <v>0</v>
      </c>
      <c r="H85" s="44"/>
      <c r="I85" s="44"/>
      <c r="J85" s="44"/>
      <c r="K85" s="46"/>
      <c r="L85" s="47"/>
      <c r="M85" s="46"/>
    </row>
    <row r="86" spans="1:13" ht="15">
      <c r="A86" s="31" t="s">
        <v>250</v>
      </c>
      <c r="B86" s="19"/>
      <c r="C86" s="19"/>
      <c r="D86" s="43">
        <f>+B65</f>
        <v>0</v>
      </c>
      <c r="E86" s="44"/>
      <c r="F86" s="41"/>
      <c r="G86" s="43">
        <f>+B66</f>
        <v>0</v>
      </c>
      <c r="H86" s="44"/>
      <c r="I86" s="44"/>
      <c r="J86" s="44"/>
      <c r="K86" s="46"/>
      <c r="L86" s="47"/>
      <c r="M86" s="46"/>
    </row>
    <row r="87" spans="1:13" ht="15">
      <c r="A87" s="31" t="s">
        <v>251</v>
      </c>
      <c r="B87" s="19"/>
      <c r="C87" s="19"/>
      <c r="D87" s="43">
        <f>+B67</f>
        <v>0</v>
      </c>
      <c r="E87" s="44"/>
      <c r="F87" s="41"/>
      <c r="G87" s="43">
        <f>+B70</f>
        <v>0</v>
      </c>
      <c r="H87" s="44"/>
      <c r="I87" s="44"/>
      <c r="J87" s="44"/>
      <c r="K87" s="46"/>
      <c r="L87" s="47"/>
      <c r="M87" s="46"/>
    </row>
    <row r="88" spans="1:13" ht="15">
      <c r="A88" s="31" t="s">
        <v>252</v>
      </c>
      <c r="B88" s="19"/>
      <c r="C88" s="19"/>
      <c r="D88" s="43">
        <f>+B68</f>
        <v>0</v>
      </c>
      <c r="E88" s="44"/>
      <c r="F88" s="41"/>
      <c r="G88" s="43">
        <f>+B69</f>
        <v>0</v>
      </c>
      <c r="H88" s="44"/>
      <c r="I88" s="44"/>
      <c r="J88" s="44"/>
      <c r="K88" s="46"/>
      <c r="L88" s="47"/>
      <c r="M88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3" r:id="rId1"/>
  <rowBreaks count="1" manualBreakCount="1">
    <brk id="6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40" sqref="A40"/>
    </sheetView>
  </sheetViews>
  <sheetFormatPr defaultColWidth="9.140625" defaultRowHeight="15"/>
  <cols>
    <col min="3" max="3" width="12.00390625" style="0" customWidth="1"/>
  </cols>
  <sheetData>
    <row r="1" spans="2:12" s="24" customFormat="1" ht="18.75">
      <c r="B1" s="78" t="s">
        <v>314</v>
      </c>
      <c r="C1" s="27"/>
      <c r="D1" s="79"/>
      <c r="F1" s="78"/>
      <c r="G1" s="79"/>
      <c r="H1" s="78" t="s">
        <v>315</v>
      </c>
      <c r="I1" s="79"/>
      <c r="J1" s="79"/>
      <c r="K1" s="79"/>
      <c r="L1" s="79"/>
    </row>
    <row r="3" spans="1:13" ht="15.75">
      <c r="A3" s="30"/>
      <c r="B3" s="1" t="s">
        <v>114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30">
        <v>1</v>
      </c>
      <c r="B4" s="72" t="s">
        <v>129</v>
      </c>
      <c r="C4" s="72"/>
      <c r="D4" s="36"/>
      <c r="E4" s="25"/>
      <c r="F4" s="25"/>
      <c r="G4" s="35">
        <v>1</v>
      </c>
      <c r="H4" s="35">
        <v>2</v>
      </c>
      <c r="I4" s="35">
        <v>3</v>
      </c>
      <c r="J4" s="35">
        <v>4</v>
      </c>
      <c r="K4" s="35" t="s">
        <v>30</v>
      </c>
      <c r="L4" s="35" t="s">
        <v>31</v>
      </c>
      <c r="M4" s="35" t="s">
        <v>54</v>
      </c>
    </row>
    <row r="5" spans="1:13" ht="15">
      <c r="A5" s="30">
        <v>2</v>
      </c>
      <c r="B5" s="72" t="s">
        <v>130</v>
      </c>
      <c r="C5" s="72"/>
      <c r="D5" s="36"/>
      <c r="E5" s="25"/>
      <c r="F5" s="25"/>
      <c r="G5" s="19"/>
      <c r="H5" s="19"/>
      <c r="I5" s="19"/>
      <c r="J5" s="19"/>
      <c r="K5" s="19"/>
      <c r="L5" s="19"/>
      <c r="M5" s="19"/>
    </row>
    <row r="6" spans="1:13" ht="15">
      <c r="A6" s="30">
        <v>3</v>
      </c>
      <c r="B6" s="72" t="s">
        <v>131</v>
      </c>
      <c r="C6" s="72"/>
      <c r="D6" s="36"/>
      <c r="E6" s="25"/>
      <c r="F6" s="25"/>
      <c r="G6" s="19"/>
      <c r="H6" s="19"/>
      <c r="I6" s="19"/>
      <c r="J6" s="19"/>
      <c r="K6" s="19"/>
      <c r="L6" s="19"/>
      <c r="M6" s="19"/>
    </row>
    <row r="7" spans="1:13" ht="15">
      <c r="A7" s="30">
        <v>4</v>
      </c>
      <c r="B7" s="72" t="s">
        <v>132</v>
      </c>
      <c r="C7" s="72"/>
      <c r="D7" s="36"/>
      <c r="E7" s="25"/>
      <c r="F7" s="25"/>
      <c r="G7" s="19"/>
      <c r="H7" s="19"/>
      <c r="I7" s="19"/>
      <c r="J7" s="19"/>
      <c r="K7" s="19"/>
      <c r="L7" s="19"/>
      <c r="M7" s="19"/>
    </row>
    <row r="8" spans="1:13" ht="15">
      <c r="A8" s="30">
        <v>5</v>
      </c>
      <c r="B8" s="72" t="s">
        <v>133</v>
      </c>
      <c r="C8" s="72"/>
      <c r="D8" s="36"/>
      <c r="E8" s="25"/>
      <c r="F8" s="25"/>
      <c r="G8" s="19"/>
      <c r="H8" s="19"/>
      <c r="I8" s="19"/>
      <c r="J8" s="19"/>
      <c r="K8" s="19"/>
      <c r="L8" s="19"/>
      <c r="M8" s="19"/>
    </row>
    <row r="9" spans="1:13" ht="15">
      <c r="A9" s="42"/>
      <c r="B9" s="25"/>
      <c r="C9" s="25"/>
      <c r="D9" s="25"/>
      <c r="E9" s="25"/>
      <c r="F9" s="25"/>
      <c r="G9" s="19"/>
      <c r="H9" s="19"/>
      <c r="I9" s="19"/>
      <c r="J9" s="19"/>
      <c r="K9" s="19"/>
      <c r="L9" s="19"/>
      <c r="M9" s="19"/>
    </row>
    <row r="10" spans="1:13" ht="15">
      <c r="A10" s="42"/>
      <c r="B10" s="25"/>
      <c r="C10" s="37" t="s">
        <v>115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42"/>
      <c r="B11" s="38" t="s">
        <v>34</v>
      </c>
      <c r="C11" s="38" t="s">
        <v>35</v>
      </c>
      <c r="D11" s="48" t="s">
        <v>36</v>
      </c>
      <c r="E11" s="39"/>
      <c r="F11" s="40"/>
      <c r="G11" s="39"/>
      <c r="H11" s="39" t="s">
        <v>37</v>
      </c>
      <c r="I11" s="39"/>
      <c r="J11" s="39"/>
      <c r="K11" s="40"/>
      <c r="L11" s="48" t="s">
        <v>38</v>
      </c>
      <c r="M11" s="40"/>
    </row>
    <row r="12" spans="1:13" ht="15">
      <c r="A12" s="30">
        <v>1</v>
      </c>
      <c r="B12" s="19" t="s">
        <v>61</v>
      </c>
      <c r="C12" s="19" t="s">
        <v>62</v>
      </c>
      <c r="D12" s="43" t="str">
        <f>+B4</f>
        <v>Olde Veste MD1</v>
      </c>
      <c r="E12" s="44"/>
      <c r="F12" s="41"/>
      <c r="G12" s="43" t="str">
        <f>+B5</f>
        <v>Olde Veste MD2</v>
      </c>
      <c r="H12" s="44"/>
      <c r="I12" s="44"/>
      <c r="J12" s="44"/>
      <c r="K12" s="41"/>
      <c r="L12" s="49"/>
      <c r="M12" s="41"/>
    </row>
    <row r="13" spans="1:13" ht="15">
      <c r="A13" s="30">
        <v>2</v>
      </c>
      <c r="B13" s="19" t="s">
        <v>62</v>
      </c>
      <c r="C13" s="19" t="s">
        <v>63</v>
      </c>
      <c r="D13" s="44" t="str">
        <f>+B6</f>
        <v>St.wold MD1</v>
      </c>
      <c r="E13" s="44"/>
      <c r="F13" s="41"/>
      <c r="G13" s="49" t="str">
        <f>+B7</f>
        <v>Steenwijk MD1</v>
      </c>
      <c r="H13" s="47"/>
      <c r="I13" s="44"/>
      <c r="J13" s="44"/>
      <c r="K13" s="41"/>
      <c r="L13" s="49"/>
      <c r="M13" s="41"/>
    </row>
    <row r="14" spans="1:13" ht="15">
      <c r="A14" s="30">
        <v>3</v>
      </c>
      <c r="B14" s="19" t="s">
        <v>63</v>
      </c>
      <c r="C14" s="19" t="s">
        <v>64</v>
      </c>
      <c r="D14" s="43" t="str">
        <f>+B8</f>
        <v>Steenwijk MD2</v>
      </c>
      <c r="E14" s="44"/>
      <c r="F14" s="41"/>
      <c r="G14" s="47" t="str">
        <f>+B4</f>
        <v>Olde Veste MD1</v>
      </c>
      <c r="H14" s="47"/>
      <c r="I14" s="44"/>
      <c r="J14" s="44"/>
      <c r="K14" s="41"/>
      <c r="L14" s="49"/>
      <c r="M14" s="41"/>
    </row>
    <row r="15" spans="1:13" ht="15">
      <c r="A15" s="30">
        <v>4</v>
      </c>
      <c r="B15" s="19" t="s">
        <v>64</v>
      </c>
      <c r="C15" s="19" t="s">
        <v>65</v>
      </c>
      <c r="D15" s="43" t="str">
        <f>+B5</f>
        <v>Olde Veste MD2</v>
      </c>
      <c r="E15" s="44"/>
      <c r="F15" s="41"/>
      <c r="G15" s="43" t="str">
        <f>+B6</f>
        <v>St.wold MD1</v>
      </c>
      <c r="H15" s="44"/>
      <c r="I15" s="44"/>
      <c r="J15" s="44"/>
      <c r="K15" s="41"/>
      <c r="L15" s="49"/>
      <c r="M15" s="41"/>
    </row>
    <row r="16" spans="1:13" ht="15">
      <c r="A16" s="30">
        <v>5</v>
      </c>
      <c r="B16" s="19" t="s">
        <v>65</v>
      </c>
      <c r="C16" s="19" t="s">
        <v>116</v>
      </c>
      <c r="D16" s="43" t="str">
        <f>+B7</f>
        <v>Steenwijk MD1</v>
      </c>
      <c r="E16" s="44"/>
      <c r="F16" s="41"/>
      <c r="G16" s="43" t="str">
        <f>+B8</f>
        <v>Steenwijk MD2</v>
      </c>
      <c r="H16" s="44"/>
      <c r="I16" s="44"/>
      <c r="J16" s="44"/>
      <c r="K16" s="41"/>
      <c r="L16" s="49"/>
      <c r="M16" s="41"/>
    </row>
    <row r="17" spans="1:13" ht="15">
      <c r="A17" s="30">
        <v>6</v>
      </c>
      <c r="B17" s="19" t="s">
        <v>116</v>
      </c>
      <c r="C17" s="19" t="s">
        <v>117</v>
      </c>
      <c r="D17" s="43" t="str">
        <f>+B4</f>
        <v>Olde Veste MD1</v>
      </c>
      <c r="E17" s="44"/>
      <c r="F17" s="41"/>
      <c r="G17" s="43" t="str">
        <f>+B6</f>
        <v>St.wold MD1</v>
      </c>
      <c r="H17" s="44"/>
      <c r="I17" s="50"/>
      <c r="J17" s="50"/>
      <c r="K17" s="51"/>
      <c r="L17" s="49"/>
      <c r="M17" s="41"/>
    </row>
    <row r="18" spans="1:13" ht="15">
      <c r="A18" s="30">
        <v>7</v>
      </c>
      <c r="B18" s="19" t="s">
        <v>117</v>
      </c>
      <c r="C18" s="19" t="s">
        <v>118</v>
      </c>
      <c r="D18" s="43" t="str">
        <f>+B8</f>
        <v>Steenwijk MD2</v>
      </c>
      <c r="E18" s="44"/>
      <c r="F18" s="41"/>
      <c r="G18" s="43" t="str">
        <f>+B5</f>
        <v>Olde Veste MD2</v>
      </c>
      <c r="H18" s="44"/>
      <c r="I18" s="44"/>
      <c r="J18" s="44"/>
      <c r="K18" s="41"/>
      <c r="L18" s="43"/>
      <c r="M18" s="41"/>
    </row>
    <row r="19" spans="1:13" ht="15">
      <c r="A19" s="30">
        <v>8</v>
      </c>
      <c r="B19" s="19" t="s">
        <v>118</v>
      </c>
      <c r="C19" s="19" t="s">
        <v>95</v>
      </c>
      <c r="D19" s="43" t="str">
        <f>+B7</f>
        <v>Steenwijk MD1</v>
      </c>
      <c r="E19" s="44"/>
      <c r="F19" s="46"/>
      <c r="G19" s="43" t="str">
        <f>+B4</f>
        <v>Olde Veste MD1</v>
      </c>
      <c r="H19" s="44"/>
      <c r="I19" s="47"/>
      <c r="J19" s="47"/>
      <c r="K19" s="46"/>
      <c r="L19" s="49"/>
      <c r="M19" s="41"/>
    </row>
    <row r="20" spans="1:13" ht="15">
      <c r="A20" s="30">
        <v>9</v>
      </c>
      <c r="B20" s="19" t="s">
        <v>95</v>
      </c>
      <c r="C20" s="19" t="s">
        <v>119</v>
      </c>
      <c r="D20" s="43" t="str">
        <f>+B6</f>
        <v>St.wold MD1</v>
      </c>
      <c r="E20" s="44"/>
      <c r="F20" s="41"/>
      <c r="G20" s="43" t="str">
        <f>+B8</f>
        <v>Steenwijk MD2</v>
      </c>
      <c r="H20" s="44"/>
      <c r="I20" s="44"/>
      <c r="J20" s="44"/>
      <c r="K20" s="41"/>
      <c r="L20" s="49"/>
      <c r="M20" s="41"/>
    </row>
    <row r="21" spans="1:13" ht="15">
      <c r="A21" s="30">
        <v>10</v>
      </c>
      <c r="B21" s="19" t="s">
        <v>119</v>
      </c>
      <c r="C21" s="19" t="s">
        <v>120</v>
      </c>
      <c r="D21" s="43" t="str">
        <f>+B5</f>
        <v>Olde Veste MD2</v>
      </c>
      <c r="E21" s="44"/>
      <c r="F21" s="46"/>
      <c r="G21" s="43" t="str">
        <f>+B7</f>
        <v>Steenwijk MD1</v>
      </c>
      <c r="H21" s="44"/>
      <c r="I21" s="44"/>
      <c r="J21" s="44"/>
      <c r="K21" s="46"/>
      <c r="L21" s="47"/>
      <c r="M21" s="46"/>
    </row>
    <row r="24" spans="1:13" s="24" customFormat="1" ht="18.75">
      <c r="A24" s="77"/>
      <c r="B24" s="78" t="s">
        <v>316</v>
      </c>
      <c r="C24" s="27"/>
      <c r="D24" s="79"/>
      <c r="F24" s="78"/>
      <c r="G24" s="79"/>
      <c r="H24" s="78" t="s">
        <v>317</v>
      </c>
      <c r="I24" s="79"/>
      <c r="J24" s="79"/>
      <c r="K24" s="79"/>
      <c r="L24" s="79"/>
      <c r="M24" s="79"/>
    </row>
    <row r="26" spans="1:13" ht="15.75">
      <c r="A26" s="30"/>
      <c r="B26" s="1" t="s">
        <v>114</v>
      </c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30">
        <v>1</v>
      </c>
      <c r="B27" s="72" t="s">
        <v>129</v>
      </c>
      <c r="C27" s="72"/>
      <c r="D27" s="25"/>
      <c r="E27" s="25"/>
      <c r="F27" s="25"/>
      <c r="G27" s="35">
        <v>1</v>
      </c>
      <c r="H27" s="35">
        <v>2</v>
      </c>
      <c r="I27" s="35">
        <v>3</v>
      </c>
      <c r="J27" s="35">
        <v>4</v>
      </c>
      <c r="K27" s="35" t="s">
        <v>30</v>
      </c>
      <c r="L27" s="35" t="s">
        <v>31</v>
      </c>
      <c r="M27" s="35" t="s">
        <v>54</v>
      </c>
    </row>
    <row r="28" spans="1:13" ht="15">
      <c r="A28" s="30">
        <v>2</v>
      </c>
      <c r="B28" s="72" t="s">
        <v>130</v>
      </c>
      <c r="C28" s="72"/>
      <c r="D28" s="25"/>
      <c r="E28" s="25"/>
      <c r="F28" s="25"/>
      <c r="G28" s="19"/>
      <c r="H28" s="19"/>
      <c r="I28" s="19"/>
      <c r="J28" s="19"/>
      <c r="K28" s="19"/>
      <c r="L28" s="19"/>
      <c r="M28" s="19"/>
    </row>
    <row r="29" spans="1:13" ht="15">
      <c r="A29" s="30">
        <v>3</v>
      </c>
      <c r="B29" s="72" t="s">
        <v>131</v>
      </c>
      <c r="C29" s="72"/>
      <c r="D29" s="25"/>
      <c r="E29" s="25"/>
      <c r="F29" s="25"/>
      <c r="G29" s="19"/>
      <c r="H29" s="19"/>
      <c r="I29" s="19"/>
      <c r="J29" s="19"/>
      <c r="K29" s="19"/>
      <c r="L29" s="19"/>
      <c r="M29" s="19"/>
    </row>
    <row r="30" spans="1:13" ht="15">
      <c r="A30" s="30">
        <v>4</v>
      </c>
      <c r="B30" s="72" t="s">
        <v>132</v>
      </c>
      <c r="C30" s="72"/>
      <c r="D30" s="25"/>
      <c r="E30" s="25"/>
      <c r="F30" s="25"/>
      <c r="G30" s="19"/>
      <c r="H30" s="19"/>
      <c r="I30" s="19"/>
      <c r="J30" s="19"/>
      <c r="K30" s="19"/>
      <c r="L30" s="19"/>
      <c r="M30" s="19"/>
    </row>
    <row r="31" spans="1:13" ht="15">
      <c r="A31" s="30">
        <v>5</v>
      </c>
      <c r="B31" s="72" t="s">
        <v>133</v>
      </c>
      <c r="C31" s="72"/>
      <c r="D31" s="25"/>
      <c r="E31" s="25"/>
      <c r="F31" s="25"/>
      <c r="G31" s="19"/>
      <c r="H31" s="19"/>
      <c r="I31" s="19"/>
      <c r="J31" s="19"/>
      <c r="K31" s="19"/>
      <c r="L31" s="19"/>
      <c r="M31" s="19"/>
    </row>
    <row r="32" spans="1:13" ht="15">
      <c r="A32" s="42"/>
      <c r="B32" s="25"/>
      <c r="C32" s="25"/>
      <c r="D32" s="25"/>
      <c r="E32" s="25"/>
      <c r="F32" s="25"/>
      <c r="G32" s="19"/>
      <c r="H32" s="19"/>
      <c r="I32" s="19"/>
      <c r="J32" s="19"/>
      <c r="K32" s="19"/>
      <c r="L32" s="19"/>
      <c r="M32" s="19"/>
    </row>
    <row r="33" spans="1:13" ht="15">
      <c r="A33" s="42"/>
      <c r="B33" s="25"/>
      <c r="C33" s="37" t="s">
        <v>115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42"/>
      <c r="B34" s="38" t="s">
        <v>34</v>
      </c>
      <c r="C34" s="38" t="s">
        <v>35</v>
      </c>
      <c r="D34" s="48" t="s">
        <v>36</v>
      </c>
      <c r="E34" s="39"/>
      <c r="F34" s="40"/>
      <c r="G34" s="39"/>
      <c r="H34" s="39" t="s">
        <v>37</v>
      </c>
      <c r="I34" s="39"/>
      <c r="J34" s="39"/>
      <c r="K34" s="40"/>
      <c r="L34" s="48" t="s">
        <v>38</v>
      </c>
      <c r="M34" s="40"/>
    </row>
    <row r="35" spans="1:13" ht="15">
      <c r="A35" s="30">
        <v>1</v>
      </c>
      <c r="B35" s="19" t="s">
        <v>40</v>
      </c>
      <c r="C35" s="19" t="s">
        <v>41</v>
      </c>
      <c r="D35" s="43" t="str">
        <f>+B27</f>
        <v>Olde Veste MD1</v>
      </c>
      <c r="E35" s="44"/>
      <c r="F35" s="41"/>
      <c r="G35" s="43" t="str">
        <f>+B28</f>
        <v>Olde Veste MD2</v>
      </c>
      <c r="H35" s="44"/>
      <c r="I35" s="44"/>
      <c r="J35" s="44"/>
      <c r="K35" s="41"/>
      <c r="L35" s="49"/>
      <c r="M35" s="41"/>
    </row>
    <row r="36" spans="1:13" ht="15">
      <c r="A36" s="30">
        <v>2</v>
      </c>
      <c r="B36" s="19" t="s">
        <v>41</v>
      </c>
      <c r="C36" s="19" t="s">
        <v>43</v>
      </c>
      <c r="D36" s="44" t="str">
        <f>+B29</f>
        <v>St.wold MD1</v>
      </c>
      <c r="E36" s="44"/>
      <c r="F36" s="41"/>
      <c r="G36" s="49" t="str">
        <f>+B30</f>
        <v>Steenwijk MD1</v>
      </c>
      <c r="H36" s="47"/>
      <c r="I36" s="44"/>
      <c r="J36" s="44"/>
      <c r="K36" s="41"/>
      <c r="L36" s="49"/>
      <c r="M36" s="41"/>
    </row>
    <row r="37" spans="1:13" ht="15">
      <c r="A37" s="30">
        <v>3</v>
      </c>
      <c r="B37" s="19" t="s">
        <v>43</v>
      </c>
      <c r="C37" s="19" t="s">
        <v>45</v>
      </c>
      <c r="D37" s="43" t="str">
        <f>+B31</f>
        <v>Steenwijk MD2</v>
      </c>
      <c r="E37" s="44"/>
      <c r="F37" s="41"/>
      <c r="G37" s="47" t="str">
        <f>+B27</f>
        <v>Olde Veste MD1</v>
      </c>
      <c r="H37" s="47"/>
      <c r="I37" s="44"/>
      <c r="J37" s="44"/>
      <c r="K37" s="41"/>
      <c r="L37" s="49"/>
      <c r="M37" s="41"/>
    </row>
    <row r="38" spans="1:13" ht="15">
      <c r="A38" s="30">
        <v>4</v>
      </c>
      <c r="B38" s="19" t="s">
        <v>45</v>
      </c>
      <c r="C38" s="19" t="s">
        <v>47</v>
      </c>
      <c r="D38" s="43" t="str">
        <f>+B28</f>
        <v>Olde Veste MD2</v>
      </c>
      <c r="E38" s="44"/>
      <c r="F38" s="41"/>
      <c r="G38" s="43" t="str">
        <f>+B29</f>
        <v>St.wold MD1</v>
      </c>
      <c r="H38" s="44"/>
      <c r="I38" s="44"/>
      <c r="J38" s="44"/>
      <c r="K38" s="41"/>
      <c r="L38" s="49"/>
      <c r="M38" s="41"/>
    </row>
    <row r="39" spans="1:13" ht="15">
      <c r="A39" s="30">
        <v>5</v>
      </c>
      <c r="B39" s="19" t="s">
        <v>47</v>
      </c>
      <c r="C39" s="19" t="s">
        <v>49</v>
      </c>
      <c r="D39" s="43" t="str">
        <f>+B30</f>
        <v>Steenwijk MD1</v>
      </c>
      <c r="E39" s="44"/>
      <c r="F39" s="41"/>
      <c r="G39" s="43" t="str">
        <f>+B31</f>
        <v>Steenwijk MD2</v>
      </c>
      <c r="H39" s="44"/>
      <c r="I39" s="44"/>
      <c r="J39" s="44"/>
      <c r="K39" s="41"/>
      <c r="L39" s="49"/>
      <c r="M39" s="41"/>
    </row>
    <row r="40" spans="1:13" ht="15">
      <c r="A40" s="30">
        <v>6</v>
      </c>
      <c r="B40" s="19" t="s">
        <v>49</v>
      </c>
      <c r="C40" s="19" t="s">
        <v>51</v>
      </c>
      <c r="D40" s="43" t="str">
        <f>+B27</f>
        <v>Olde Veste MD1</v>
      </c>
      <c r="E40" s="44"/>
      <c r="F40" s="41"/>
      <c r="G40" s="43" t="str">
        <f>+B29</f>
        <v>St.wold MD1</v>
      </c>
      <c r="H40" s="44"/>
      <c r="I40" s="50"/>
      <c r="J40" s="50"/>
      <c r="K40" s="51"/>
      <c r="L40" s="49"/>
      <c r="M40" s="41"/>
    </row>
    <row r="41" spans="1:13" ht="15">
      <c r="A41" s="30">
        <v>7</v>
      </c>
      <c r="B41" s="19" t="s">
        <v>51</v>
      </c>
      <c r="C41" s="19" t="s">
        <v>56</v>
      </c>
      <c r="D41" s="43" t="str">
        <f>+B31</f>
        <v>Steenwijk MD2</v>
      </c>
      <c r="E41" s="44"/>
      <c r="F41" s="41"/>
      <c r="G41" s="43" t="str">
        <f>+B28</f>
        <v>Olde Veste MD2</v>
      </c>
      <c r="H41" s="44"/>
      <c r="I41" s="44"/>
      <c r="J41" s="44"/>
      <c r="K41" s="41"/>
      <c r="L41" s="43"/>
      <c r="M41" s="41"/>
    </row>
    <row r="42" spans="1:13" ht="15">
      <c r="A42" s="30">
        <v>8</v>
      </c>
      <c r="B42" s="19" t="s">
        <v>56</v>
      </c>
      <c r="C42" s="19" t="s">
        <v>57</v>
      </c>
      <c r="D42" s="43" t="str">
        <f>+B30</f>
        <v>Steenwijk MD1</v>
      </c>
      <c r="E42" s="44"/>
      <c r="F42" s="46"/>
      <c r="G42" s="43" t="str">
        <f>+B27</f>
        <v>Olde Veste MD1</v>
      </c>
      <c r="H42" s="44"/>
      <c r="I42" s="47"/>
      <c r="J42" s="47"/>
      <c r="K42" s="46"/>
      <c r="L42" s="49"/>
      <c r="M42" s="41"/>
    </row>
    <row r="43" spans="1:13" ht="15">
      <c r="A43" s="30">
        <v>9</v>
      </c>
      <c r="B43" s="19" t="s">
        <v>57</v>
      </c>
      <c r="C43" s="19" t="s">
        <v>58</v>
      </c>
      <c r="D43" s="43" t="str">
        <f>+B29</f>
        <v>St.wold MD1</v>
      </c>
      <c r="E43" s="44"/>
      <c r="F43" s="41"/>
      <c r="G43" s="43" t="str">
        <f>+B31</f>
        <v>Steenwijk MD2</v>
      </c>
      <c r="H43" s="44"/>
      <c r="I43" s="44"/>
      <c r="J43" s="44"/>
      <c r="K43" s="41"/>
      <c r="L43" s="49"/>
      <c r="M43" s="41"/>
    </row>
    <row r="44" spans="1:13" ht="15">
      <c r="A44" s="30">
        <v>10</v>
      </c>
      <c r="B44" s="19" t="s">
        <v>58</v>
      </c>
      <c r="C44" s="19" t="s">
        <v>59</v>
      </c>
      <c r="D44" s="43" t="str">
        <f>+B28</f>
        <v>Olde Veste MD2</v>
      </c>
      <c r="E44" s="44"/>
      <c r="F44" s="46"/>
      <c r="G44" s="43" t="str">
        <f>+B30</f>
        <v>Steenwijk MD1</v>
      </c>
      <c r="H44" s="44"/>
      <c r="I44" s="44"/>
      <c r="J44" s="44"/>
      <c r="K44" s="46"/>
      <c r="L44" s="47"/>
      <c r="M44" s="46"/>
    </row>
    <row r="48" spans="1:13" s="24" customFormat="1" ht="18.75">
      <c r="A48" s="77"/>
      <c r="B48" s="78" t="s">
        <v>318</v>
      </c>
      <c r="C48" s="27"/>
      <c r="D48" s="79"/>
      <c r="F48" s="78"/>
      <c r="G48" s="79"/>
      <c r="H48" s="78" t="s">
        <v>317</v>
      </c>
      <c r="I48" s="79"/>
      <c r="J48" s="79"/>
      <c r="K48" s="79"/>
      <c r="L48" s="79"/>
      <c r="M48" s="79"/>
    </row>
    <row r="50" spans="1:13" ht="15.75">
      <c r="A50" s="30"/>
      <c r="B50" s="1" t="s">
        <v>114</v>
      </c>
      <c r="C50" s="27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30">
        <v>1</v>
      </c>
      <c r="B51" s="72" t="s">
        <v>129</v>
      </c>
      <c r="C51" s="72"/>
      <c r="D51" s="25"/>
      <c r="E51" s="25"/>
      <c r="F51" s="25"/>
      <c r="G51" s="35">
        <v>1</v>
      </c>
      <c r="H51" s="35">
        <v>2</v>
      </c>
      <c r="I51" s="35">
        <v>3</v>
      </c>
      <c r="J51" s="35">
        <v>4</v>
      </c>
      <c r="K51" s="35" t="s">
        <v>30</v>
      </c>
      <c r="L51" s="35" t="s">
        <v>31</v>
      </c>
      <c r="M51" s="35" t="s">
        <v>54</v>
      </c>
    </row>
    <row r="52" spans="1:13" ht="15">
      <c r="A52" s="30">
        <v>2</v>
      </c>
      <c r="B52" s="72" t="s">
        <v>130</v>
      </c>
      <c r="C52" s="72"/>
      <c r="D52" s="25"/>
      <c r="E52" s="25"/>
      <c r="F52" s="25"/>
      <c r="G52" s="19"/>
      <c r="H52" s="19"/>
      <c r="I52" s="19"/>
      <c r="J52" s="19"/>
      <c r="K52" s="19"/>
      <c r="L52" s="19"/>
      <c r="M52" s="19"/>
    </row>
    <row r="53" spans="1:13" ht="15">
      <c r="A53" s="30">
        <v>3</v>
      </c>
      <c r="B53" s="72" t="s">
        <v>131</v>
      </c>
      <c r="C53" s="72"/>
      <c r="D53" s="25"/>
      <c r="E53" s="25"/>
      <c r="F53" s="25"/>
      <c r="G53" s="19"/>
      <c r="H53" s="19"/>
      <c r="I53" s="19"/>
      <c r="J53" s="19"/>
      <c r="K53" s="19"/>
      <c r="L53" s="19"/>
      <c r="M53" s="19"/>
    </row>
    <row r="54" spans="1:13" ht="15">
      <c r="A54" s="30">
        <v>4</v>
      </c>
      <c r="B54" s="72" t="s">
        <v>132</v>
      </c>
      <c r="C54" s="72"/>
      <c r="D54" s="25"/>
      <c r="E54" s="25"/>
      <c r="F54" s="25"/>
      <c r="G54" s="19"/>
      <c r="H54" s="19"/>
      <c r="I54" s="19"/>
      <c r="J54" s="19"/>
      <c r="K54" s="19"/>
      <c r="L54" s="19"/>
      <c r="M54" s="19"/>
    </row>
    <row r="55" spans="1:13" ht="15">
      <c r="A55" s="30">
        <v>5</v>
      </c>
      <c r="B55" s="72" t="s">
        <v>133</v>
      </c>
      <c r="C55" s="72"/>
      <c r="D55" s="25"/>
      <c r="E55" s="25"/>
      <c r="F55" s="25"/>
      <c r="G55" s="19"/>
      <c r="H55" s="19"/>
      <c r="I55" s="19"/>
      <c r="J55" s="19"/>
      <c r="K55" s="19"/>
      <c r="L55" s="19"/>
      <c r="M55" s="19"/>
    </row>
    <row r="56" spans="1:13" ht="15">
      <c r="A56" s="42"/>
      <c r="B56" s="25"/>
      <c r="C56" s="25"/>
      <c r="D56" s="25"/>
      <c r="E56" s="25"/>
      <c r="F56" s="25"/>
      <c r="G56" s="19"/>
      <c r="H56" s="19"/>
      <c r="I56" s="19"/>
      <c r="J56" s="19"/>
      <c r="K56" s="19"/>
      <c r="L56" s="19"/>
      <c r="M56" s="19"/>
    </row>
    <row r="57" spans="1:13" ht="15">
      <c r="A57" s="42"/>
      <c r="B57" s="25"/>
      <c r="C57" s="37" t="s">
        <v>115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42"/>
      <c r="B58" s="38" t="s">
        <v>34</v>
      </c>
      <c r="C58" s="38" t="s">
        <v>35</v>
      </c>
      <c r="D58" s="48" t="s">
        <v>36</v>
      </c>
      <c r="E58" s="39"/>
      <c r="F58" s="40"/>
      <c r="G58" s="39"/>
      <c r="H58" s="39" t="s">
        <v>37</v>
      </c>
      <c r="I58" s="39"/>
      <c r="J58" s="39"/>
      <c r="K58" s="40"/>
      <c r="L58" s="48" t="s">
        <v>38</v>
      </c>
      <c r="M58" s="40"/>
    </row>
    <row r="59" spans="1:13" ht="15">
      <c r="A59" s="30">
        <v>1</v>
      </c>
      <c r="B59" s="19" t="s">
        <v>40</v>
      </c>
      <c r="C59" s="19" t="s">
        <v>41</v>
      </c>
      <c r="D59" s="43" t="str">
        <f>+B51</f>
        <v>Olde Veste MD1</v>
      </c>
      <c r="E59" s="44"/>
      <c r="F59" s="41"/>
      <c r="G59" s="43" t="str">
        <f>+B52</f>
        <v>Olde Veste MD2</v>
      </c>
      <c r="H59" s="44"/>
      <c r="I59" s="44"/>
      <c r="J59" s="44"/>
      <c r="K59" s="41"/>
      <c r="L59" s="49"/>
      <c r="M59" s="41"/>
    </row>
    <row r="60" spans="1:13" ht="15">
      <c r="A60" s="30">
        <v>2</v>
      </c>
      <c r="B60" s="19" t="s">
        <v>41</v>
      </c>
      <c r="C60" s="19" t="s">
        <v>43</v>
      </c>
      <c r="D60" s="44" t="str">
        <f>+B53</f>
        <v>St.wold MD1</v>
      </c>
      <c r="E60" s="44"/>
      <c r="F60" s="41"/>
      <c r="G60" s="49" t="str">
        <f>+B54</f>
        <v>Steenwijk MD1</v>
      </c>
      <c r="H60" s="47"/>
      <c r="I60" s="44"/>
      <c r="J60" s="44"/>
      <c r="K60" s="41"/>
      <c r="L60" s="49"/>
      <c r="M60" s="41"/>
    </row>
    <row r="61" spans="1:13" ht="15">
      <c r="A61" s="30">
        <v>3</v>
      </c>
      <c r="B61" s="19" t="s">
        <v>43</v>
      </c>
      <c r="C61" s="19" t="s">
        <v>45</v>
      </c>
      <c r="D61" s="43" t="str">
        <f>+B55</f>
        <v>Steenwijk MD2</v>
      </c>
      <c r="E61" s="44"/>
      <c r="F61" s="41"/>
      <c r="G61" s="47" t="str">
        <f>+B51</f>
        <v>Olde Veste MD1</v>
      </c>
      <c r="H61" s="47"/>
      <c r="I61" s="44"/>
      <c r="J61" s="44"/>
      <c r="K61" s="41"/>
      <c r="L61" s="49"/>
      <c r="M61" s="41"/>
    </row>
    <row r="62" spans="1:13" ht="15">
      <c r="A62" s="30">
        <v>4</v>
      </c>
      <c r="B62" s="19" t="s">
        <v>45</v>
      </c>
      <c r="C62" s="19" t="s">
        <v>47</v>
      </c>
      <c r="D62" s="43" t="str">
        <f>+B52</f>
        <v>Olde Veste MD2</v>
      </c>
      <c r="E62" s="44"/>
      <c r="F62" s="41"/>
      <c r="G62" s="43" t="str">
        <f>+B53</f>
        <v>St.wold MD1</v>
      </c>
      <c r="H62" s="44"/>
      <c r="I62" s="44"/>
      <c r="J62" s="44"/>
      <c r="K62" s="41"/>
      <c r="L62" s="49"/>
      <c r="M62" s="41"/>
    </row>
    <row r="63" spans="1:13" ht="15">
      <c r="A63" s="30">
        <v>5</v>
      </c>
      <c r="B63" s="19" t="s">
        <v>47</v>
      </c>
      <c r="C63" s="19" t="s">
        <v>49</v>
      </c>
      <c r="D63" s="43" t="str">
        <f>+B54</f>
        <v>Steenwijk MD1</v>
      </c>
      <c r="E63" s="44"/>
      <c r="F63" s="41"/>
      <c r="G63" s="43" t="str">
        <f>+B55</f>
        <v>Steenwijk MD2</v>
      </c>
      <c r="H63" s="44"/>
      <c r="I63" s="44"/>
      <c r="J63" s="44"/>
      <c r="K63" s="41"/>
      <c r="L63" s="49"/>
      <c r="M63" s="41"/>
    </row>
    <row r="64" spans="1:13" ht="15">
      <c r="A64" s="30">
        <v>6</v>
      </c>
      <c r="B64" s="19" t="s">
        <v>49</v>
      </c>
      <c r="C64" s="19" t="s">
        <v>51</v>
      </c>
      <c r="D64" s="43" t="str">
        <f>+B51</f>
        <v>Olde Veste MD1</v>
      </c>
      <c r="E64" s="44"/>
      <c r="F64" s="41"/>
      <c r="G64" s="43" t="str">
        <f>+B53</f>
        <v>St.wold MD1</v>
      </c>
      <c r="H64" s="44"/>
      <c r="I64" s="50"/>
      <c r="J64" s="50"/>
      <c r="K64" s="51"/>
      <c r="L64" s="49"/>
      <c r="M64" s="41"/>
    </row>
    <row r="65" spans="1:13" ht="15">
      <c r="A65" s="30">
        <v>7</v>
      </c>
      <c r="B65" s="19" t="s">
        <v>51</v>
      </c>
      <c r="C65" s="19" t="s">
        <v>56</v>
      </c>
      <c r="D65" s="43" t="str">
        <f>+B55</f>
        <v>Steenwijk MD2</v>
      </c>
      <c r="E65" s="44"/>
      <c r="F65" s="41"/>
      <c r="G65" s="43" t="str">
        <f>+B52</f>
        <v>Olde Veste MD2</v>
      </c>
      <c r="H65" s="44"/>
      <c r="I65" s="44"/>
      <c r="J65" s="44"/>
      <c r="K65" s="41"/>
      <c r="L65" s="43"/>
      <c r="M65" s="41"/>
    </row>
    <row r="66" spans="1:13" ht="15">
      <c r="A66" s="30">
        <v>8</v>
      </c>
      <c r="B66" s="19" t="s">
        <v>56</v>
      </c>
      <c r="C66" s="19" t="s">
        <v>57</v>
      </c>
      <c r="D66" s="43" t="str">
        <f>+B54</f>
        <v>Steenwijk MD1</v>
      </c>
      <c r="E66" s="44"/>
      <c r="F66" s="46"/>
      <c r="G66" s="43" t="str">
        <f>+B51</f>
        <v>Olde Veste MD1</v>
      </c>
      <c r="H66" s="44"/>
      <c r="I66" s="47"/>
      <c r="J66" s="47"/>
      <c r="K66" s="46"/>
      <c r="L66" s="49"/>
      <c r="M66" s="41"/>
    </row>
    <row r="67" spans="1:13" ht="15">
      <c r="A67" s="30">
        <v>9</v>
      </c>
      <c r="B67" s="19" t="s">
        <v>57</v>
      </c>
      <c r="C67" s="19" t="s">
        <v>58</v>
      </c>
      <c r="D67" s="43" t="str">
        <f>+B53</f>
        <v>St.wold MD1</v>
      </c>
      <c r="E67" s="44"/>
      <c r="F67" s="41"/>
      <c r="G67" s="43" t="str">
        <f>+B55</f>
        <v>Steenwijk MD2</v>
      </c>
      <c r="H67" s="44"/>
      <c r="I67" s="44"/>
      <c r="J67" s="44"/>
      <c r="K67" s="41"/>
      <c r="L67" s="49"/>
      <c r="M67" s="41"/>
    </row>
    <row r="68" spans="1:13" ht="15">
      <c r="A68" s="30">
        <v>10</v>
      </c>
      <c r="B68" s="19" t="s">
        <v>58</v>
      </c>
      <c r="C68" s="19" t="s">
        <v>59</v>
      </c>
      <c r="D68" s="43" t="str">
        <f>+B52</f>
        <v>Olde Veste MD2</v>
      </c>
      <c r="E68" s="44"/>
      <c r="F68" s="46"/>
      <c r="G68" s="43" t="str">
        <f>+B54</f>
        <v>Steenwijk MD1</v>
      </c>
      <c r="H68" s="44"/>
      <c r="I68" s="44"/>
      <c r="J68" s="44"/>
      <c r="K68" s="46"/>
      <c r="L68" s="47"/>
      <c r="M68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40" sqref="A40"/>
    </sheetView>
  </sheetViews>
  <sheetFormatPr defaultColWidth="9.140625" defaultRowHeight="15"/>
  <sheetData>
    <row r="1" spans="2:12" s="24" customFormat="1" ht="18.75">
      <c r="B1" s="78" t="s">
        <v>314</v>
      </c>
      <c r="C1" s="27"/>
      <c r="D1" s="79"/>
      <c r="F1" s="78"/>
      <c r="G1" s="79"/>
      <c r="H1" s="78" t="s">
        <v>315</v>
      </c>
      <c r="I1" s="79"/>
      <c r="J1" s="79"/>
      <c r="K1" s="79"/>
      <c r="L1" s="79"/>
    </row>
    <row r="3" spans="1:13" ht="15.75">
      <c r="A3" s="30"/>
      <c r="B3" s="32" t="s">
        <v>268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30">
        <v>1</v>
      </c>
      <c r="B4" s="72" t="s">
        <v>136</v>
      </c>
      <c r="C4" s="75"/>
      <c r="D4" s="25"/>
      <c r="E4" s="25"/>
      <c r="F4" s="25"/>
      <c r="G4" s="35">
        <v>1</v>
      </c>
      <c r="H4" s="35">
        <v>2</v>
      </c>
      <c r="I4" s="35">
        <v>3</v>
      </c>
      <c r="J4" s="35">
        <v>4</v>
      </c>
      <c r="K4" s="35" t="s">
        <v>30</v>
      </c>
      <c r="L4" s="35" t="s">
        <v>31</v>
      </c>
      <c r="M4" s="35" t="s">
        <v>54</v>
      </c>
    </row>
    <row r="5" spans="1:13" ht="15">
      <c r="A5" s="30">
        <v>2</v>
      </c>
      <c r="B5" s="72" t="s">
        <v>137</v>
      </c>
      <c r="C5" s="75"/>
      <c r="D5" s="25"/>
      <c r="E5" s="25"/>
      <c r="F5" s="25"/>
      <c r="G5" s="19"/>
      <c r="H5" s="19"/>
      <c r="I5" s="19"/>
      <c r="J5" s="19"/>
      <c r="K5" s="19"/>
      <c r="L5" s="19"/>
      <c r="M5" s="19"/>
    </row>
    <row r="6" spans="1:13" ht="15">
      <c r="A6" s="30">
        <v>3</v>
      </c>
      <c r="B6" s="72" t="s">
        <v>138</v>
      </c>
      <c r="C6" s="75"/>
      <c r="D6" s="25"/>
      <c r="E6" s="25"/>
      <c r="F6" s="25"/>
      <c r="G6" s="19"/>
      <c r="H6" s="19"/>
      <c r="I6" s="19"/>
      <c r="J6" s="19"/>
      <c r="K6" s="19"/>
      <c r="L6" s="19"/>
      <c r="M6" s="19"/>
    </row>
    <row r="7" spans="1:13" ht="15">
      <c r="A7" s="30">
        <v>4</v>
      </c>
      <c r="B7" s="72" t="s">
        <v>139</v>
      </c>
      <c r="C7" s="75"/>
      <c r="D7" s="25"/>
      <c r="E7" s="25"/>
      <c r="F7" s="25"/>
      <c r="G7" s="19"/>
      <c r="H7" s="19"/>
      <c r="I7" s="19"/>
      <c r="J7" s="19"/>
      <c r="K7" s="19"/>
      <c r="L7" s="19"/>
      <c r="M7" s="19"/>
    </row>
    <row r="8" spans="1:13" ht="15">
      <c r="A8" s="30">
        <v>5</v>
      </c>
      <c r="B8" s="72" t="s">
        <v>140</v>
      </c>
      <c r="C8" s="75"/>
      <c r="D8" s="25"/>
      <c r="E8" s="25"/>
      <c r="F8" s="25"/>
      <c r="G8" s="19"/>
      <c r="H8" s="19"/>
      <c r="I8" s="19"/>
      <c r="J8" s="19"/>
      <c r="K8" s="19"/>
      <c r="L8" s="19"/>
      <c r="M8" s="19"/>
    </row>
    <row r="9" spans="1:13" ht="15">
      <c r="A9" s="42"/>
      <c r="B9" s="25"/>
      <c r="C9" s="25"/>
      <c r="D9" s="25"/>
      <c r="E9" s="25"/>
      <c r="F9" s="25"/>
      <c r="G9" s="19"/>
      <c r="H9" s="19"/>
      <c r="I9" s="19"/>
      <c r="J9" s="19"/>
      <c r="K9" s="19"/>
      <c r="L9" s="19"/>
      <c r="M9" s="19"/>
    </row>
    <row r="10" spans="1:13" ht="15">
      <c r="A10" s="42"/>
      <c r="B10" s="25"/>
      <c r="C10" s="37" t="s">
        <v>115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42"/>
      <c r="B11" s="38" t="s">
        <v>34</v>
      </c>
      <c r="C11" s="38" t="s">
        <v>35</v>
      </c>
      <c r="D11" s="48" t="s">
        <v>36</v>
      </c>
      <c r="E11" s="39"/>
      <c r="F11" s="40"/>
      <c r="G11" s="39"/>
      <c r="H11" s="39" t="s">
        <v>37</v>
      </c>
      <c r="I11" s="39"/>
      <c r="J11" s="39"/>
      <c r="K11" s="40"/>
      <c r="L11" s="48" t="s">
        <v>38</v>
      </c>
      <c r="M11" s="40"/>
    </row>
    <row r="12" spans="1:13" ht="15">
      <c r="A12" s="30">
        <v>1</v>
      </c>
      <c r="B12" s="19" t="s">
        <v>120</v>
      </c>
      <c r="C12" s="19" t="s">
        <v>121</v>
      </c>
      <c r="D12" s="43" t="str">
        <f>+B4</f>
        <v>Olde Veste MC1</v>
      </c>
      <c r="E12" s="44"/>
      <c r="F12" s="41"/>
      <c r="G12" s="43" t="str">
        <f>+B5</f>
        <v>Olde Veste MC2</v>
      </c>
      <c r="H12" s="44"/>
      <c r="I12" s="44"/>
      <c r="J12" s="44"/>
      <c r="K12" s="41"/>
      <c r="L12" s="49"/>
      <c r="M12" s="41"/>
    </row>
    <row r="13" spans="1:13" ht="15">
      <c r="A13" s="30">
        <v>2</v>
      </c>
      <c r="B13" s="19" t="s">
        <v>121</v>
      </c>
      <c r="C13" s="19" t="s">
        <v>100</v>
      </c>
      <c r="D13" s="44" t="str">
        <f>+B6</f>
        <v>St.wold MC1</v>
      </c>
      <c r="E13" s="44"/>
      <c r="F13" s="41"/>
      <c r="G13" s="49" t="str">
        <f>+B7</f>
        <v>Steenwijk MC1</v>
      </c>
      <c r="H13" s="47"/>
      <c r="I13" s="44"/>
      <c r="J13" s="44"/>
      <c r="K13" s="41"/>
      <c r="L13" s="49"/>
      <c r="M13" s="41"/>
    </row>
    <row r="14" spans="1:13" ht="15">
      <c r="A14" s="30">
        <v>3</v>
      </c>
      <c r="B14" s="19" t="s">
        <v>100</v>
      </c>
      <c r="C14" s="19" t="s">
        <v>122</v>
      </c>
      <c r="D14" s="43" t="str">
        <f>+B8</f>
        <v>Steenwijk MC2</v>
      </c>
      <c r="E14" s="44"/>
      <c r="F14" s="41"/>
      <c r="G14" s="47" t="str">
        <f>+B4</f>
        <v>Olde Veste MC1</v>
      </c>
      <c r="H14" s="47"/>
      <c r="I14" s="44"/>
      <c r="J14" s="44"/>
      <c r="K14" s="41"/>
      <c r="L14" s="49"/>
      <c r="M14" s="41"/>
    </row>
    <row r="15" spans="1:13" ht="15">
      <c r="A15" s="30">
        <v>4</v>
      </c>
      <c r="B15" s="19" t="s">
        <v>122</v>
      </c>
      <c r="C15" s="19" t="s">
        <v>123</v>
      </c>
      <c r="D15" s="43" t="str">
        <f>+B5</f>
        <v>Olde Veste MC2</v>
      </c>
      <c r="E15" s="44"/>
      <c r="F15" s="41"/>
      <c r="G15" s="43" t="str">
        <f>+B6</f>
        <v>St.wold MC1</v>
      </c>
      <c r="H15" s="44"/>
      <c r="I15" s="44"/>
      <c r="J15" s="44"/>
      <c r="K15" s="41"/>
      <c r="L15" s="49"/>
      <c r="M15" s="41"/>
    </row>
    <row r="16" spans="1:13" ht="15">
      <c r="A16" s="30">
        <v>5</v>
      </c>
      <c r="B16" s="19" t="s">
        <v>123</v>
      </c>
      <c r="C16" s="19" t="s">
        <v>124</v>
      </c>
      <c r="D16" s="43" t="str">
        <f>+B7</f>
        <v>Steenwijk MC1</v>
      </c>
      <c r="E16" s="44"/>
      <c r="F16" s="41"/>
      <c r="G16" s="43" t="str">
        <f>+B8</f>
        <v>Steenwijk MC2</v>
      </c>
      <c r="H16" s="44"/>
      <c r="I16" s="44"/>
      <c r="J16" s="44"/>
      <c r="K16" s="41"/>
      <c r="L16" s="49"/>
      <c r="M16" s="41"/>
    </row>
    <row r="17" spans="1:13" ht="15">
      <c r="A17" s="30">
        <v>6</v>
      </c>
      <c r="B17" s="19" t="s">
        <v>124</v>
      </c>
      <c r="C17" s="19" t="s">
        <v>105</v>
      </c>
      <c r="D17" s="43" t="str">
        <f>+B4</f>
        <v>Olde Veste MC1</v>
      </c>
      <c r="E17" s="44"/>
      <c r="F17" s="41"/>
      <c r="G17" s="43" t="str">
        <f>+B6</f>
        <v>St.wold MC1</v>
      </c>
      <c r="H17" s="44"/>
      <c r="I17" s="50"/>
      <c r="J17" s="50"/>
      <c r="K17" s="51"/>
      <c r="L17" s="49"/>
      <c r="M17" s="41"/>
    </row>
    <row r="18" spans="1:13" ht="15">
      <c r="A18" s="30">
        <v>7</v>
      </c>
      <c r="B18" s="19" t="s">
        <v>105</v>
      </c>
      <c r="C18" s="19" t="s">
        <v>286</v>
      </c>
      <c r="D18" s="43" t="str">
        <f>+B8</f>
        <v>Steenwijk MC2</v>
      </c>
      <c r="E18" s="44"/>
      <c r="F18" s="41"/>
      <c r="G18" s="43" t="str">
        <f>+B5</f>
        <v>Olde Veste MC2</v>
      </c>
      <c r="H18" s="44"/>
      <c r="I18" s="44"/>
      <c r="J18" s="44"/>
      <c r="K18" s="41"/>
      <c r="L18" s="43"/>
      <c r="M18" s="41"/>
    </row>
    <row r="19" spans="1:13" ht="15">
      <c r="A19" s="30">
        <v>8</v>
      </c>
      <c r="B19" s="19" t="s">
        <v>286</v>
      </c>
      <c r="C19" s="19" t="s">
        <v>287</v>
      </c>
      <c r="D19" s="43" t="str">
        <f>+B7</f>
        <v>Steenwijk MC1</v>
      </c>
      <c r="E19" s="44"/>
      <c r="F19" s="46"/>
      <c r="G19" s="43" t="str">
        <f>+B4</f>
        <v>Olde Veste MC1</v>
      </c>
      <c r="H19" s="44"/>
      <c r="I19" s="47"/>
      <c r="J19" s="47"/>
      <c r="K19" s="46"/>
      <c r="L19" s="49"/>
      <c r="M19" s="41"/>
    </row>
    <row r="20" spans="1:13" ht="15">
      <c r="A20" s="30">
        <v>9</v>
      </c>
      <c r="B20" s="76" t="s">
        <v>287</v>
      </c>
      <c r="C20" s="76" t="s">
        <v>288</v>
      </c>
      <c r="D20" s="43" t="str">
        <f>+B6</f>
        <v>St.wold MC1</v>
      </c>
      <c r="E20" s="44"/>
      <c r="F20" s="41"/>
      <c r="G20" s="43" t="str">
        <f>+B8</f>
        <v>Steenwijk MC2</v>
      </c>
      <c r="H20" s="44"/>
      <c r="I20" s="44"/>
      <c r="J20" s="44"/>
      <c r="K20" s="41"/>
      <c r="L20" s="49"/>
      <c r="M20" s="41"/>
    </row>
    <row r="21" spans="1:13" ht="15">
      <c r="A21" s="30">
        <v>10</v>
      </c>
      <c r="B21" s="19" t="s">
        <v>288</v>
      </c>
      <c r="C21" s="19" t="s">
        <v>110</v>
      </c>
      <c r="D21" s="43" t="str">
        <f>+B5</f>
        <v>Olde Veste MC2</v>
      </c>
      <c r="E21" s="44"/>
      <c r="F21" s="46"/>
      <c r="G21" s="43" t="str">
        <f>+B7</f>
        <v>Steenwijk MC1</v>
      </c>
      <c r="H21" s="44"/>
      <c r="I21" s="44"/>
      <c r="J21" s="44"/>
      <c r="K21" s="46"/>
      <c r="L21" s="47"/>
      <c r="M21" s="46"/>
    </row>
    <row r="25" spans="1:13" s="24" customFormat="1" ht="18.75">
      <c r="A25" s="77"/>
      <c r="B25" s="78" t="s">
        <v>316</v>
      </c>
      <c r="C25" s="27"/>
      <c r="D25" s="79"/>
      <c r="F25" s="78"/>
      <c r="G25" s="79"/>
      <c r="H25" s="78" t="s">
        <v>317</v>
      </c>
      <c r="I25" s="79"/>
      <c r="J25" s="79"/>
      <c r="K25" s="79"/>
      <c r="L25" s="79"/>
      <c r="M25" s="79"/>
    </row>
    <row r="27" spans="1:13" ht="15.75">
      <c r="A27" s="30"/>
      <c r="B27" s="32" t="s">
        <v>268</v>
      </c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30">
        <v>1</v>
      </c>
      <c r="B28" s="72" t="s">
        <v>136</v>
      </c>
      <c r="C28" s="75"/>
      <c r="D28" s="25"/>
      <c r="E28" s="25"/>
      <c r="F28" s="25"/>
      <c r="G28" s="35">
        <v>1</v>
      </c>
      <c r="H28" s="35">
        <v>2</v>
      </c>
      <c r="I28" s="35">
        <v>3</v>
      </c>
      <c r="J28" s="35">
        <v>4</v>
      </c>
      <c r="K28" s="35" t="s">
        <v>30</v>
      </c>
      <c r="L28" s="35" t="s">
        <v>31</v>
      </c>
      <c r="M28" s="35" t="s">
        <v>54</v>
      </c>
    </row>
    <row r="29" spans="1:13" ht="15">
      <c r="A29" s="30">
        <v>2</v>
      </c>
      <c r="B29" s="72" t="s">
        <v>137</v>
      </c>
      <c r="C29" s="75"/>
      <c r="D29" s="25"/>
      <c r="E29" s="25"/>
      <c r="F29" s="25"/>
      <c r="G29" s="19"/>
      <c r="H29" s="19"/>
      <c r="I29" s="19"/>
      <c r="J29" s="19"/>
      <c r="K29" s="19"/>
      <c r="L29" s="19"/>
      <c r="M29" s="19"/>
    </row>
    <row r="30" spans="1:13" ht="15">
      <c r="A30" s="30">
        <v>3</v>
      </c>
      <c r="B30" s="72" t="s">
        <v>138</v>
      </c>
      <c r="C30" s="75"/>
      <c r="D30" s="25"/>
      <c r="E30" s="25"/>
      <c r="F30" s="25"/>
      <c r="G30" s="19"/>
      <c r="H30" s="19"/>
      <c r="I30" s="19"/>
      <c r="J30" s="19"/>
      <c r="K30" s="19"/>
      <c r="L30" s="19"/>
      <c r="M30" s="19"/>
    </row>
    <row r="31" spans="1:13" ht="15">
      <c r="A31" s="30">
        <v>4</v>
      </c>
      <c r="B31" s="72" t="s">
        <v>139</v>
      </c>
      <c r="C31" s="75"/>
      <c r="D31" s="25"/>
      <c r="E31" s="25"/>
      <c r="F31" s="25"/>
      <c r="G31" s="19"/>
      <c r="H31" s="19"/>
      <c r="I31" s="19"/>
      <c r="J31" s="19"/>
      <c r="K31" s="19"/>
      <c r="L31" s="19"/>
      <c r="M31" s="19"/>
    </row>
    <row r="32" spans="1:13" ht="15">
      <c r="A32" s="30">
        <v>5</v>
      </c>
      <c r="B32" s="72" t="s">
        <v>140</v>
      </c>
      <c r="C32" s="75"/>
      <c r="D32" s="25"/>
      <c r="E32" s="25"/>
      <c r="F32" s="25"/>
      <c r="G32" s="19"/>
      <c r="H32" s="19"/>
      <c r="I32" s="19"/>
      <c r="J32" s="19"/>
      <c r="K32" s="19"/>
      <c r="L32" s="19"/>
      <c r="M32" s="19"/>
    </row>
    <row r="33" spans="1:13" ht="15">
      <c r="A33" s="42"/>
      <c r="B33" s="25"/>
      <c r="C33" s="25"/>
      <c r="D33" s="25"/>
      <c r="E33" s="25"/>
      <c r="F33" s="25"/>
      <c r="G33" s="19"/>
      <c r="H33" s="19"/>
      <c r="I33" s="19"/>
      <c r="J33" s="19"/>
      <c r="K33" s="19"/>
      <c r="L33" s="19"/>
      <c r="M33" s="19"/>
    </row>
    <row r="34" spans="1:13" ht="15">
      <c r="A34" s="42"/>
      <c r="B34" s="25"/>
      <c r="C34" s="37" t="s">
        <v>115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42"/>
      <c r="B35" s="38" t="s">
        <v>34</v>
      </c>
      <c r="C35" s="38" t="s">
        <v>35</v>
      </c>
      <c r="D35" s="48" t="s">
        <v>36</v>
      </c>
      <c r="E35" s="39"/>
      <c r="F35" s="40"/>
      <c r="G35" s="39"/>
      <c r="H35" s="39" t="s">
        <v>37</v>
      </c>
      <c r="I35" s="39"/>
      <c r="J35" s="39"/>
      <c r="K35" s="40"/>
      <c r="L35" s="48" t="s">
        <v>38</v>
      </c>
      <c r="M35" s="40"/>
    </row>
    <row r="36" spans="1:13" ht="15">
      <c r="A36" s="30">
        <v>1</v>
      </c>
      <c r="B36" s="19" t="s">
        <v>59</v>
      </c>
      <c r="C36" s="19" t="s">
        <v>60</v>
      </c>
      <c r="D36" s="43" t="str">
        <f>+B28</f>
        <v>Olde Veste MC1</v>
      </c>
      <c r="E36" s="44"/>
      <c r="F36" s="41"/>
      <c r="G36" s="43" t="str">
        <f>+B29</f>
        <v>Olde Veste MC2</v>
      </c>
      <c r="H36" s="44"/>
      <c r="I36" s="44"/>
      <c r="J36" s="44"/>
      <c r="K36" s="41"/>
      <c r="L36" s="49"/>
      <c r="M36" s="41"/>
    </row>
    <row r="37" spans="1:13" ht="15">
      <c r="A37" s="30">
        <v>2</v>
      </c>
      <c r="B37" s="19" t="s">
        <v>60</v>
      </c>
      <c r="C37" s="19" t="s">
        <v>61</v>
      </c>
      <c r="D37" s="44" t="str">
        <f>+B30</f>
        <v>St.wold MC1</v>
      </c>
      <c r="E37" s="44"/>
      <c r="F37" s="41"/>
      <c r="G37" s="49" t="str">
        <f>+B31</f>
        <v>Steenwijk MC1</v>
      </c>
      <c r="H37" s="47"/>
      <c r="I37" s="44"/>
      <c r="J37" s="44"/>
      <c r="K37" s="41"/>
      <c r="L37" s="49"/>
      <c r="M37" s="41"/>
    </row>
    <row r="38" spans="1:13" ht="15">
      <c r="A38" s="30">
        <v>3</v>
      </c>
      <c r="B38" s="19" t="s">
        <v>61</v>
      </c>
      <c r="C38" s="19" t="s">
        <v>62</v>
      </c>
      <c r="D38" s="43" t="str">
        <f>+B32</f>
        <v>Steenwijk MC2</v>
      </c>
      <c r="E38" s="44"/>
      <c r="F38" s="41"/>
      <c r="G38" s="47" t="str">
        <f>+B28</f>
        <v>Olde Veste MC1</v>
      </c>
      <c r="H38" s="47"/>
      <c r="I38" s="44"/>
      <c r="J38" s="44"/>
      <c r="K38" s="41"/>
      <c r="L38" s="49"/>
      <c r="M38" s="41"/>
    </row>
    <row r="39" spans="1:13" ht="15">
      <c r="A39" s="30">
        <v>4</v>
      </c>
      <c r="B39" s="19" t="s">
        <v>62</v>
      </c>
      <c r="C39" s="19" t="s">
        <v>63</v>
      </c>
      <c r="D39" s="43" t="str">
        <f>+B29</f>
        <v>Olde Veste MC2</v>
      </c>
      <c r="E39" s="44"/>
      <c r="F39" s="41"/>
      <c r="G39" s="43" t="str">
        <f>+B30</f>
        <v>St.wold MC1</v>
      </c>
      <c r="H39" s="44"/>
      <c r="I39" s="44"/>
      <c r="J39" s="44"/>
      <c r="K39" s="41"/>
      <c r="L39" s="49"/>
      <c r="M39" s="41"/>
    </row>
    <row r="40" spans="1:13" ht="15">
      <c r="A40" s="30">
        <v>5</v>
      </c>
      <c r="B40" s="19" t="s">
        <v>63</v>
      </c>
      <c r="C40" s="19" t="s">
        <v>64</v>
      </c>
      <c r="D40" s="43" t="str">
        <f>+B31</f>
        <v>Steenwijk MC1</v>
      </c>
      <c r="E40" s="44"/>
      <c r="F40" s="41"/>
      <c r="G40" s="43" t="str">
        <f>+B32</f>
        <v>Steenwijk MC2</v>
      </c>
      <c r="H40" s="44"/>
      <c r="I40" s="44"/>
      <c r="J40" s="44"/>
      <c r="K40" s="41"/>
      <c r="L40" s="49"/>
      <c r="M40" s="41"/>
    </row>
    <row r="41" spans="1:13" ht="15">
      <c r="A41" s="30">
        <v>6</v>
      </c>
      <c r="B41" s="19" t="s">
        <v>64</v>
      </c>
      <c r="C41" s="19" t="s">
        <v>65</v>
      </c>
      <c r="D41" s="43" t="str">
        <f>+B28</f>
        <v>Olde Veste MC1</v>
      </c>
      <c r="E41" s="44"/>
      <c r="F41" s="41"/>
      <c r="G41" s="43" t="str">
        <f>+B30</f>
        <v>St.wold MC1</v>
      </c>
      <c r="H41" s="44"/>
      <c r="I41" s="50"/>
      <c r="J41" s="50"/>
      <c r="K41" s="51"/>
      <c r="L41" s="49"/>
      <c r="M41" s="41"/>
    </row>
    <row r="42" spans="1:13" ht="15">
      <c r="A42" s="30">
        <v>7</v>
      </c>
      <c r="B42" s="19" t="s">
        <v>65</v>
      </c>
      <c r="C42" s="19" t="s">
        <v>116</v>
      </c>
      <c r="D42" s="43" t="str">
        <f>+B32</f>
        <v>Steenwijk MC2</v>
      </c>
      <c r="E42" s="44"/>
      <c r="F42" s="41"/>
      <c r="G42" s="43" t="str">
        <f>+B29</f>
        <v>Olde Veste MC2</v>
      </c>
      <c r="H42" s="44"/>
      <c r="I42" s="44"/>
      <c r="J42" s="44"/>
      <c r="K42" s="41"/>
      <c r="L42" s="43"/>
      <c r="M42" s="41"/>
    </row>
    <row r="43" spans="1:13" ht="15">
      <c r="A43" s="30">
        <v>8</v>
      </c>
      <c r="B43" s="19" t="s">
        <v>116</v>
      </c>
      <c r="C43" s="19" t="s">
        <v>117</v>
      </c>
      <c r="D43" s="43" t="str">
        <f>+B31</f>
        <v>Steenwijk MC1</v>
      </c>
      <c r="E43" s="44"/>
      <c r="F43" s="46"/>
      <c r="G43" s="43" t="str">
        <f>+B28</f>
        <v>Olde Veste MC1</v>
      </c>
      <c r="H43" s="44"/>
      <c r="I43" s="47"/>
      <c r="J43" s="47"/>
      <c r="K43" s="46"/>
      <c r="L43" s="49"/>
      <c r="M43" s="41"/>
    </row>
    <row r="44" spans="1:13" ht="15">
      <c r="A44" s="30">
        <v>9</v>
      </c>
      <c r="B44" s="19" t="s">
        <v>117</v>
      </c>
      <c r="C44" s="19" t="s">
        <v>118</v>
      </c>
      <c r="D44" s="43" t="str">
        <f>+B30</f>
        <v>St.wold MC1</v>
      </c>
      <c r="E44" s="44"/>
      <c r="F44" s="41"/>
      <c r="G44" s="43" t="str">
        <f>+B32</f>
        <v>Steenwijk MC2</v>
      </c>
      <c r="H44" s="44"/>
      <c r="I44" s="44"/>
      <c r="J44" s="44"/>
      <c r="K44" s="41"/>
      <c r="L44" s="49"/>
      <c r="M44" s="41"/>
    </row>
    <row r="45" spans="1:13" ht="15">
      <c r="A45" s="30">
        <v>10</v>
      </c>
      <c r="B45" s="19" t="s">
        <v>118</v>
      </c>
      <c r="C45" s="19" t="s">
        <v>95</v>
      </c>
      <c r="D45" s="43" t="str">
        <f>+B29</f>
        <v>Olde Veste MC2</v>
      </c>
      <c r="E45" s="44"/>
      <c r="F45" s="46"/>
      <c r="G45" s="43" t="str">
        <f>+B31</f>
        <v>Steenwijk MC1</v>
      </c>
      <c r="H45" s="44"/>
      <c r="I45" s="44"/>
      <c r="J45" s="44"/>
      <c r="K45" s="46"/>
      <c r="L45" s="47"/>
      <c r="M45" s="46"/>
    </row>
    <row r="48" spans="1:13" s="24" customFormat="1" ht="18.75">
      <c r="A48" s="77"/>
      <c r="B48" s="78" t="s">
        <v>318</v>
      </c>
      <c r="C48" s="27"/>
      <c r="D48" s="79"/>
      <c r="F48" s="78"/>
      <c r="G48" s="79"/>
      <c r="H48" s="78" t="s">
        <v>317</v>
      </c>
      <c r="I48" s="79"/>
      <c r="J48" s="79"/>
      <c r="K48" s="79"/>
      <c r="L48" s="79"/>
      <c r="M48" s="79"/>
    </row>
    <row r="50" spans="1:13" ht="15.75">
      <c r="A50" s="30"/>
      <c r="B50" s="32" t="s">
        <v>268</v>
      </c>
      <c r="C50" s="27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30">
        <v>1</v>
      </c>
      <c r="B51" s="72" t="s">
        <v>136</v>
      </c>
      <c r="C51" s="75"/>
      <c r="D51" s="25"/>
      <c r="E51" s="25"/>
      <c r="F51" s="25"/>
      <c r="G51" s="35">
        <v>1</v>
      </c>
      <c r="H51" s="35">
        <v>2</v>
      </c>
      <c r="I51" s="35">
        <v>3</v>
      </c>
      <c r="J51" s="35">
        <v>4</v>
      </c>
      <c r="K51" s="35" t="s">
        <v>30</v>
      </c>
      <c r="L51" s="35" t="s">
        <v>31</v>
      </c>
      <c r="M51" s="35" t="s">
        <v>54</v>
      </c>
    </row>
    <row r="52" spans="1:13" ht="15">
      <c r="A52" s="30">
        <v>2</v>
      </c>
      <c r="B52" s="72" t="s">
        <v>137</v>
      </c>
      <c r="C52" s="75"/>
      <c r="D52" s="25"/>
      <c r="E52" s="25"/>
      <c r="F52" s="25"/>
      <c r="G52" s="19"/>
      <c r="H52" s="19"/>
      <c r="I52" s="19"/>
      <c r="J52" s="19"/>
      <c r="K52" s="19"/>
      <c r="L52" s="19"/>
      <c r="M52" s="19"/>
    </row>
    <row r="53" spans="1:13" ht="15">
      <c r="A53" s="30">
        <v>3</v>
      </c>
      <c r="B53" s="72" t="s">
        <v>138</v>
      </c>
      <c r="C53" s="75"/>
      <c r="D53" s="25"/>
      <c r="E53" s="25"/>
      <c r="F53" s="25"/>
      <c r="G53" s="19"/>
      <c r="H53" s="19"/>
      <c r="I53" s="19"/>
      <c r="J53" s="19"/>
      <c r="K53" s="19"/>
      <c r="L53" s="19"/>
      <c r="M53" s="19"/>
    </row>
    <row r="54" spans="1:13" ht="15">
      <c r="A54" s="30">
        <v>4</v>
      </c>
      <c r="B54" s="72" t="s">
        <v>139</v>
      </c>
      <c r="C54" s="75"/>
      <c r="D54" s="25"/>
      <c r="E54" s="25"/>
      <c r="F54" s="25"/>
      <c r="G54" s="19"/>
      <c r="H54" s="19"/>
      <c r="I54" s="19"/>
      <c r="J54" s="19"/>
      <c r="K54" s="19"/>
      <c r="L54" s="19"/>
      <c r="M54" s="19"/>
    </row>
    <row r="55" spans="1:13" ht="15">
      <c r="A55" s="30">
        <v>5</v>
      </c>
      <c r="B55" s="72" t="s">
        <v>140</v>
      </c>
      <c r="C55" s="75"/>
      <c r="D55" s="25"/>
      <c r="E55" s="25"/>
      <c r="F55" s="25"/>
      <c r="G55" s="19"/>
      <c r="H55" s="19"/>
      <c r="I55" s="19"/>
      <c r="J55" s="19"/>
      <c r="K55" s="19"/>
      <c r="L55" s="19"/>
      <c r="M55" s="19"/>
    </row>
    <row r="56" spans="1:13" ht="15">
      <c r="A56" s="42"/>
      <c r="B56" s="25"/>
      <c r="C56" s="25"/>
      <c r="D56" s="25"/>
      <c r="E56" s="25"/>
      <c r="F56" s="25"/>
      <c r="G56" s="19"/>
      <c r="H56" s="19"/>
      <c r="I56" s="19"/>
      <c r="J56" s="19"/>
      <c r="K56" s="19"/>
      <c r="L56" s="19"/>
      <c r="M56" s="19"/>
    </row>
    <row r="57" spans="1:13" ht="15">
      <c r="A57" s="42"/>
      <c r="B57" s="25"/>
      <c r="C57" s="37" t="s">
        <v>115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42"/>
      <c r="B58" s="38" t="s">
        <v>34</v>
      </c>
      <c r="C58" s="38" t="s">
        <v>35</v>
      </c>
      <c r="D58" s="48" t="s">
        <v>36</v>
      </c>
      <c r="E58" s="39"/>
      <c r="F58" s="40"/>
      <c r="G58" s="39"/>
      <c r="H58" s="39" t="s">
        <v>37</v>
      </c>
      <c r="I58" s="39"/>
      <c r="J58" s="39"/>
      <c r="K58" s="40"/>
      <c r="L58" s="48" t="s">
        <v>38</v>
      </c>
      <c r="M58" s="40"/>
    </row>
    <row r="59" spans="1:13" ht="15">
      <c r="A59" s="30">
        <v>1</v>
      </c>
      <c r="B59" s="19" t="s">
        <v>59</v>
      </c>
      <c r="C59" s="19" t="s">
        <v>60</v>
      </c>
      <c r="D59" s="43" t="str">
        <f>+B51</f>
        <v>Olde Veste MC1</v>
      </c>
      <c r="E59" s="44"/>
      <c r="F59" s="41"/>
      <c r="G59" s="43" t="str">
        <f>+B52</f>
        <v>Olde Veste MC2</v>
      </c>
      <c r="H59" s="44"/>
      <c r="I59" s="44"/>
      <c r="J59" s="44"/>
      <c r="K59" s="41"/>
      <c r="L59" s="49"/>
      <c r="M59" s="41"/>
    </row>
    <row r="60" spans="1:13" ht="15">
      <c r="A60" s="30">
        <v>2</v>
      </c>
      <c r="B60" s="19" t="s">
        <v>60</v>
      </c>
      <c r="C60" s="19" t="s">
        <v>61</v>
      </c>
      <c r="D60" s="44" t="str">
        <f>+B53</f>
        <v>St.wold MC1</v>
      </c>
      <c r="E60" s="44"/>
      <c r="F60" s="41"/>
      <c r="G60" s="49" t="str">
        <f>+B54</f>
        <v>Steenwijk MC1</v>
      </c>
      <c r="H60" s="47"/>
      <c r="I60" s="44"/>
      <c r="J60" s="44"/>
      <c r="K60" s="41"/>
      <c r="L60" s="49"/>
      <c r="M60" s="41"/>
    </row>
    <row r="61" spans="1:13" ht="15">
      <c r="A61" s="30">
        <v>3</v>
      </c>
      <c r="B61" s="19" t="s">
        <v>61</v>
      </c>
      <c r="C61" s="19" t="s">
        <v>62</v>
      </c>
      <c r="D61" s="43" t="str">
        <f>+B55</f>
        <v>Steenwijk MC2</v>
      </c>
      <c r="E61" s="44"/>
      <c r="F61" s="41"/>
      <c r="G61" s="47" t="str">
        <f>+B51</f>
        <v>Olde Veste MC1</v>
      </c>
      <c r="H61" s="47"/>
      <c r="I61" s="44"/>
      <c r="J61" s="44"/>
      <c r="K61" s="41"/>
      <c r="L61" s="49"/>
      <c r="M61" s="41"/>
    </row>
    <row r="62" spans="1:13" ht="15">
      <c r="A62" s="30">
        <v>4</v>
      </c>
      <c r="B62" s="19" t="s">
        <v>62</v>
      </c>
      <c r="C62" s="19" t="s">
        <v>63</v>
      </c>
      <c r="D62" s="43" t="str">
        <f>+B52</f>
        <v>Olde Veste MC2</v>
      </c>
      <c r="E62" s="44"/>
      <c r="F62" s="41"/>
      <c r="G62" s="43" t="str">
        <f>+B53</f>
        <v>St.wold MC1</v>
      </c>
      <c r="H62" s="44"/>
      <c r="I62" s="44"/>
      <c r="J62" s="44"/>
      <c r="K62" s="41"/>
      <c r="L62" s="49"/>
      <c r="M62" s="41"/>
    </row>
    <row r="63" spans="1:13" ht="15">
      <c r="A63" s="30">
        <v>5</v>
      </c>
      <c r="B63" s="19" t="s">
        <v>63</v>
      </c>
      <c r="C63" s="19" t="s">
        <v>64</v>
      </c>
      <c r="D63" s="43" t="str">
        <f>+B54</f>
        <v>Steenwijk MC1</v>
      </c>
      <c r="E63" s="44"/>
      <c r="F63" s="41"/>
      <c r="G63" s="43" t="str">
        <f>+B55</f>
        <v>Steenwijk MC2</v>
      </c>
      <c r="H63" s="44"/>
      <c r="I63" s="44"/>
      <c r="J63" s="44"/>
      <c r="K63" s="41"/>
      <c r="L63" s="49"/>
      <c r="M63" s="41"/>
    </row>
    <row r="64" spans="1:13" ht="15">
      <c r="A64" s="30">
        <v>6</v>
      </c>
      <c r="B64" s="19" t="s">
        <v>64</v>
      </c>
      <c r="C64" s="19" t="s">
        <v>65</v>
      </c>
      <c r="D64" s="43" t="str">
        <f>+B51</f>
        <v>Olde Veste MC1</v>
      </c>
      <c r="E64" s="44"/>
      <c r="F64" s="41"/>
      <c r="G64" s="43" t="str">
        <f>+B53</f>
        <v>St.wold MC1</v>
      </c>
      <c r="H64" s="44"/>
      <c r="I64" s="50"/>
      <c r="J64" s="50"/>
      <c r="K64" s="51"/>
      <c r="L64" s="49"/>
      <c r="M64" s="41"/>
    </row>
    <row r="65" spans="1:13" ht="15">
      <c r="A65" s="30">
        <v>7</v>
      </c>
      <c r="B65" s="19" t="s">
        <v>65</v>
      </c>
      <c r="C65" s="19" t="s">
        <v>116</v>
      </c>
      <c r="D65" s="43" t="str">
        <f>+B55</f>
        <v>Steenwijk MC2</v>
      </c>
      <c r="E65" s="44"/>
      <c r="F65" s="41"/>
      <c r="G65" s="43" t="str">
        <f>+B52</f>
        <v>Olde Veste MC2</v>
      </c>
      <c r="H65" s="44"/>
      <c r="I65" s="44"/>
      <c r="J65" s="44"/>
      <c r="K65" s="41"/>
      <c r="L65" s="43"/>
      <c r="M65" s="41"/>
    </row>
    <row r="66" spans="1:13" ht="15">
      <c r="A66" s="30">
        <v>8</v>
      </c>
      <c r="B66" s="19" t="s">
        <v>116</v>
      </c>
      <c r="C66" s="19" t="s">
        <v>117</v>
      </c>
      <c r="D66" s="43" t="str">
        <f>+B54</f>
        <v>Steenwijk MC1</v>
      </c>
      <c r="E66" s="44"/>
      <c r="F66" s="46"/>
      <c r="G66" s="43" t="str">
        <f>+B51</f>
        <v>Olde Veste MC1</v>
      </c>
      <c r="H66" s="44"/>
      <c r="I66" s="47"/>
      <c r="J66" s="47"/>
      <c r="K66" s="46"/>
      <c r="L66" s="49"/>
      <c r="M66" s="41"/>
    </row>
    <row r="67" spans="1:13" ht="15">
      <c r="A67" s="30">
        <v>9</v>
      </c>
      <c r="B67" s="19" t="s">
        <v>117</v>
      </c>
      <c r="C67" s="19" t="s">
        <v>118</v>
      </c>
      <c r="D67" s="43" t="str">
        <f>+B53</f>
        <v>St.wold MC1</v>
      </c>
      <c r="E67" s="44"/>
      <c r="F67" s="41"/>
      <c r="G67" s="43" t="str">
        <f>+B55</f>
        <v>Steenwijk MC2</v>
      </c>
      <c r="H67" s="44"/>
      <c r="I67" s="44"/>
      <c r="J67" s="44"/>
      <c r="K67" s="41"/>
      <c r="L67" s="49"/>
      <c r="M67" s="41"/>
    </row>
    <row r="68" spans="1:13" ht="15">
      <c r="A68" s="30">
        <v>10</v>
      </c>
      <c r="B68" s="19" t="s">
        <v>118</v>
      </c>
      <c r="C68" s="19" t="s">
        <v>95</v>
      </c>
      <c r="D68" s="43" t="str">
        <f>+B52</f>
        <v>Olde Veste MC2</v>
      </c>
      <c r="E68" s="44"/>
      <c r="F68" s="46"/>
      <c r="G68" s="43" t="str">
        <f>+B54</f>
        <v>Steenwijk MC1</v>
      </c>
      <c r="H68" s="44"/>
      <c r="I68" s="44"/>
      <c r="J68" s="44"/>
      <c r="K68" s="46"/>
      <c r="L68" s="47"/>
      <c r="M68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F20" sqref="F20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13.7109375" style="0" customWidth="1"/>
    <col min="4" max="4" width="18.140625" style="3" customWidth="1"/>
    <col min="5" max="5" width="29.421875" style="3" bestFit="1" customWidth="1"/>
    <col min="6" max="7" width="6.00390625" style="2" customWidth="1"/>
    <col min="8" max="9" width="4.7109375" style="2" customWidth="1"/>
    <col min="10" max="10" width="7.140625" style="5" customWidth="1"/>
    <col min="11" max="12" width="7.140625" style="4" customWidth="1"/>
    <col min="13" max="13" width="6.8515625" style="5" customWidth="1"/>
    <col min="14" max="14" width="5.00390625" style="6" customWidth="1"/>
  </cols>
  <sheetData>
    <row r="1" spans="1:13" ht="15.75">
      <c r="A1" s="7"/>
      <c r="B1" s="8" t="s">
        <v>0</v>
      </c>
      <c r="C1" s="8" t="s">
        <v>1</v>
      </c>
      <c r="D1" s="8" t="s">
        <v>2</v>
      </c>
      <c r="E1" s="71" t="s">
        <v>3</v>
      </c>
      <c r="F1" s="9"/>
      <c r="G1" s="10"/>
      <c r="H1" s="11" t="s">
        <v>4</v>
      </c>
      <c r="I1" s="12"/>
      <c r="J1" s="100"/>
      <c r="K1" s="13"/>
      <c r="L1" s="13"/>
      <c r="M1" s="14"/>
    </row>
    <row r="2" spans="1:13" ht="15.75">
      <c r="A2" s="15" t="s">
        <v>5</v>
      </c>
      <c r="B2" s="16">
        <v>43092</v>
      </c>
      <c r="C2" s="17" t="s">
        <v>6</v>
      </c>
      <c r="D2" s="67" t="s">
        <v>7</v>
      </c>
      <c r="E2" s="73" t="s">
        <v>255</v>
      </c>
      <c r="F2" s="68" t="s">
        <v>8</v>
      </c>
      <c r="G2" s="18" t="s">
        <v>11</v>
      </c>
      <c r="H2" s="18"/>
      <c r="I2" s="18"/>
      <c r="J2" s="100">
        <v>3</v>
      </c>
      <c r="K2" s="13" t="s">
        <v>320</v>
      </c>
      <c r="L2" s="13"/>
      <c r="M2" s="14"/>
    </row>
    <row r="3" spans="1:13" ht="15.75">
      <c r="A3" s="15" t="s">
        <v>5</v>
      </c>
      <c r="B3" s="16">
        <v>43092</v>
      </c>
      <c r="C3" s="17" t="s">
        <v>10</v>
      </c>
      <c r="D3" s="67" t="s">
        <v>24</v>
      </c>
      <c r="E3" s="73" t="s">
        <v>257</v>
      </c>
      <c r="F3" s="68" t="s">
        <v>9</v>
      </c>
      <c r="G3" s="18" t="s">
        <v>12</v>
      </c>
      <c r="H3" s="18"/>
      <c r="I3" s="18"/>
      <c r="J3" s="100">
        <v>3.5</v>
      </c>
      <c r="K3" s="13" t="s">
        <v>320</v>
      </c>
      <c r="L3" s="13"/>
      <c r="M3" s="14"/>
    </row>
    <row r="4" spans="1:13" ht="15.75">
      <c r="A4" s="15" t="s">
        <v>235</v>
      </c>
      <c r="B4" s="16">
        <v>43096</v>
      </c>
      <c r="C4" s="17" t="s">
        <v>18</v>
      </c>
      <c r="D4" s="67" t="s">
        <v>319</v>
      </c>
      <c r="E4" s="73" t="s">
        <v>259</v>
      </c>
      <c r="F4" s="68" t="s">
        <v>236</v>
      </c>
      <c r="G4" s="18" t="s">
        <v>237</v>
      </c>
      <c r="H4" s="18"/>
      <c r="I4" s="18"/>
      <c r="J4" s="100">
        <v>5</v>
      </c>
      <c r="K4" s="13" t="s">
        <v>320</v>
      </c>
      <c r="L4" s="13"/>
      <c r="M4" s="14"/>
    </row>
    <row r="5" spans="1:13" ht="15.75">
      <c r="A5" s="15" t="s">
        <v>22</v>
      </c>
      <c r="B5" s="16">
        <v>43097</v>
      </c>
      <c r="C5" s="17" t="s">
        <v>13</v>
      </c>
      <c r="D5" s="67" t="s">
        <v>14</v>
      </c>
      <c r="E5" s="74" t="s">
        <v>258</v>
      </c>
      <c r="F5" s="68" t="s">
        <v>15</v>
      </c>
      <c r="G5" s="18" t="s">
        <v>16</v>
      </c>
      <c r="H5" s="18" t="s">
        <v>17</v>
      </c>
      <c r="I5" s="18"/>
      <c r="J5" s="101">
        <v>8</v>
      </c>
      <c r="K5" s="20" t="s">
        <v>320</v>
      </c>
      <c r="L5" s="13"/>
      <c r="M5" s="14"/>
    </row>
    <row r="6" spans="1:13" ht="15.75">
      <c r="A6" s="15" t="s">
        <v>22</v>
      </c>
      <c r="B6" s="16">
        <v>43097</v>
      </c>
      <c r="C6" s="17" t="s">
        <v>6</v>
      </c>
      <c r="D6" s="67" t="s">
        <v>232</v>
      </c>
      <c r="E6" s="73" t="s">
        <v>255</v>
      </c>
      <c r="F6" s="68" t="s">
        <v>25</v>
      </c>
      <c r="G6" s="18" t="s">
        <v>28</v>
      </c>
      <c r="H6" s="18"/>
      <c r="I6" s="18"/>
      <c r="J6" s="100">
        <v>4</v>
      </c>
      <c r="K6" s="13" t="s">
        <v>320</v>
      </c>
      <c r="L6" s="13"/>
      <c r="M6" s="14"/>
    </row>
    <row r="7" spans="1:13" ht="15.75">
      <c r="A7" s="15" t="s">
        <v>22</v>
      </c>
      <c r="B7" s="16">
        <v>43097</v>
      </c>
      <c r="C7" s="17" t="s">
        <v>10</v>
      </c>
      <c r="D7" s="67" t="s">
        <v>233</v>
      </c>
      <c r="E7" s="73" t="s">
        <v>255</v>
      </c>
      <c r="F7" s="68" t="s">
        <v>26</v>
      </c>
      <c r="G7" s="18" t="s">
        <v>27</v>
      </c>
      <c r="H7" s="18"/>
      <c r="I7" s="18"/>
      <c r="J7" s="100">
        <v>4.5</v>
      </c>
      <c r="K7" s="13" t="s">
        <v>320</v>
      </c>
      <c r="L7" s="13"/>
      <c r="M7" s="14"/>
    </row>
    <row r="8" spans="1:13" ht="15.75">
      <c r="A8" s="15" t="s">
        <v>23</v>
      </c>
      <c r="B8" s="16">
        <v>43098</v>
      </c>
      <c r="C8" s="17" t="s">
        <v>13</v>
      </c>
      <c r="D8" s="67" t="s">
        <v>14</v>
      </c>
      <c r="E8" s="73" t="s">
        <v>258</v>
      </c>
      <c r="F8" s="68" t="s">
        <v>19</v>
      </c>
      <c r="G8" s="18" t="s">
        <v>20</v>
      </c>
      <c r="H8" s="18" t="s">
        <v>21</v>
      </c>
      <c r="I8" s="18"/>
      <c r="J8" s="100">
        <v>8</v>
      </c>
      <c r="K8" s="13" t="s">
        <v>320</v>
      </c>
      <c r="L8" s="13"/>
      <c r="M8" s="14"/>
    </row>
    <row r="9" spans="1:18" ht="15.75">
      <c r="A9" s="15" t="s">
        <v>5</v>
      </c>
      <c r="B9" s="16">
        <v>42734</v>
      </c>
      <c r="C9" s="17" t="s">
        <v>6</v>
      </c>
      <c r="D9" s="67" t="s">
        <v>7</v>
      </c>
      <c r="E9" s="73" t="s">
        <v>255</v>
      </c>
      <c r="F9" s="18" t="s">
        <v>25</v>
      </c>
      <c r="G9" s="18" t="s">
        <v>11</v>
      </c>
      <c r="H9" s="18"/>
      <c r="I9" s="18"/>
      <c r="J9" s="100">
        <v>3.5</v>
      </c>
      <c r="K9" s="13" t="s">
        <v>320</v>
      </c>
      <c r="L9" s="13"/>
      <c r="Q9" s="66"/>
      <c r="R9" s="66"/>
    </row>
    <row r="10" spans="1:12" ht="15.75">
      <c r="A10" s="15" t="s">
        <v>5</v>
      </c>
      <c r="B10" s="16">
        <v>42734</v>
      </c>
      <c r="C10" s="17" t="s">
        <v>10</v>
      </c>
      <c r="D10" s="67" t="s">
        <v>24</v>
      </c>
      <c r="E10" s="73" t="s">
        <v>255</v>
      </c>
      <c r="F10" s="68" t="s">
        <v>9</v>
      </c>
      <c r="G10" s="18" t="s">
        <v>12</v>
      </c>
      <c r="H10" s="18"/>
      <c r="I10" s="18"/>
      <c r="J10" s="100">
        <v>3.5</v>
      </c>
      <c r="K10" s="13" t="s">
        <v>320</v>
      </c>
      <c r="L10" s="13"/>
    </row>
    <row r="11" spans="1:12" ht="15.75">
      <c r="A11" s="15" t="s">
        <v>235</v>
      </c>
      <c r="B11" s="16">
        <v>43103</v>
      </c>
      <c r="C11" s="17" t="s">
        <v>6</v>
      </c>
      <c r="D11" s="67" t="s">
        <v>232</v>
      </c>
      <c r="E11" s="73" t="s">
        <v>255</v>
      </c>
      <c r="F11" s="18" t="s">
        <v>8</v>
      </c>
      <c r="G11" s="18" t="s">
        <v>28</v>
      </c>
      <c r="H11" s="18"/>
      <c r="I11" s="18"/>
      <c r="J11" s="100">
        <v>3.5</v>
      </c>
      <c r="K11" s="13" t="s">
        <v>320</v>
      </c>
      <c r="L11" s="13"/>
    </row>
    <row r="12" spans="1:12" ht="15.75">
      <c r="A12" s="15" t="s">
        <v>235</v>
      </c>
      <c r="B12" s="16">
        <v>43103</v>
      </c>
      <c r="C12" s="17" t="s">
        <v>10</v>
      </c>
      <c r="D12" s="67" t="s">
        <v>233</v>
      </c>
      <c r="E12" s="73" t="s">
        <v>255</v>
      </c>
      <c r="F12" s="68" t="s">
        <v>26</v>
      </c>
      <c r="G12" s="18" t="s">
        <v>27</v>
      </c>
      <c r="H12" s="18"/>
      <c r="I12" s="18"/>
      <c r="J12" s="100">
        <v>4.5</v>
      </c>
      <c r="K12" s="13" t="s">
        <v>320</v>
      </c>
      <c r="L12" s="13"/>
    </row>
    <row r="13" spans="1:17" ht="15.75">
      <c r="A13" s="15" t="s">
        <v>5</v>
      </c>
      <c r="B13" s="16">
        <v>42741</v>
      </c>
      <c r="C13" s="17" t="s">
        <v>18</v>
      </c>
      <c r="D13" s="67" t="s">
        <v>321</v>
      </c>
      <c r="E13" s="73" t="s">
        <v>259</v>
      </c>
      <c r="F13" s="68" t="s">
        <v>236</v>
      </c>
      <c r="G13" s="18" t="s">
        <v>237</v>
      </c>
      <c r="H13" s="18"/>
      <c r="I13" s="18"/>
      <c r="J13" s="100">
        <v>5</v>
      </c>
      <c r="K13" s="13" t="s">
        <v>320</v>
      </c>
      <c r="L13" s="13"/>
      <c r="M13" s="21"/>
      <c r="N13" s="22"/>
      <c r="O13" s="22"/>
      <c r="P13" s="22"/>
      <c r="Q13" s="22"/>
    </row>
    <row r="14" spans="1:17" ht="15.75">
      <c r="A14" s="15" t="s">
        <v>5</v>
      </c>
      <c r="B14" s="16">
        <v>42741</v>
      </c>
      <c r="C14" s="17" t="s">
        <v>6</v>
      </c>
      <c r="D14" s="67" t="s">
        <v>232</v>
      </c>
      <c r="E14" s="73" t="s">
        <v>260</v>
      </c>
      <c r="F14" s="68" t="s">
        <v>25</v>
      </c>
      <c r="G14" s="18" t="s">
        <v>28</v>
      </c>
      <c r="H14" s="18"/>
      <c r="I14" s="18"/>
      <c r="J14" s="100">
        <v>4</v>
      </c>
      <c r="K14" s="13" t="s">
        <v>320</v>
      </c>
      <c r="L14" s="13"/>
      <c r="M14" s="21"/>
      <c r="N14" s="22"/>
      <c r="O14" s="22"/>
      <c r="P14" s="22"/>
      <c r="Q14" s="22"/>
    </row>
    <row r="15" spans="1:17" ht="15.75">
      <c r="A15" s="15" t="s">
        <v>5</v>
      </c>
      <c r="B15" s="16">
        <v>42741</v>
      </c>
      <c r="C15" s="17" t="s">
        <v>10</v>
      </c>
      <c r="D15" s="67" t="s">
        <v>233</v>
      </c>
      <c r="E15" s="73" t="s">
        <v>261</v>
      </c>
      <c r="F15" s="68" t="s">
        <v>26</v>
      </c>
      <c r="G15" s="18" t="s">
        <v>27</v>
      </c>
      <c r="H15" s="18"/>
      <c r="I15" s="18"/>
      <c r="J15" s="100">
        <v>4.5</v>
      </c>
      <c r="K15" s="13" t="s">
        <v>320</v>
      </c>
      <c r="L15" s="13"/>
      <c r="M15" s="21"/>
      <c r="N15" s="22"/>
      <c r="O15" s="22"/>
      <c r="P15" s="22"/>
      <c r="Q15" s="22"/>
    </row>
    <row r="16" spans="1:15" ht="15.75">
      <c r="A16" s="15" t="s">
        <v>5</v>
      </c>
      <c r="B16" s="16">
        <v>42748</v>
      </c>
      <c r="C16" s="17" t="s">
        <v>18</v>
      </c>
      <c r="D16" s="67" t="s">
        <v>234</v>
      </c>
      <c r="E16" s="73" t="s">
        <v>262</v>
      </c>
      <c r="F16" s="68" t="s">
        <v>15</v>
      </c>
      <c r="G16" s="18" t="s">
        <v>16</v>
      </c>
      <c r="H16" s="18" t="s">
        <v>17</v>
      </c>
      <c r="I16" s="18"/>
      <c r="J16" s="100">
        <v>8</v>
      </c>
      <c r="K16" s="13" t="s">
        <v>320</v>
      </c>
      <c r="L16" s="102" t="s">
        <v>238</v>
      </c>
      <c r="M16" s="103"/>
      <c r="N16" s="21"/>
      <c r="O16" s="23"/>
    </row>
    <row r="17" spans="1:15" ht="15.75">
      <c r="A17" s="15" t="s">
        <v>5</v>
      </c>
      <c r="B17" s="16">
        <v>42748</v>
      </c>
      <c r="C17" s="17" t="s">
        <v>6</v>
      </c>
      <c r="D17" s="67" t="s">
        <v>7</v>
      </c>
      <c r="E17" s="73" t="s">
        <v>255</v>
      </c>
      <c r="F17" s="69" t="s">
        <v>8</v>
      </c>
      <c r="G17" s="18" t="s">
        <v>11</v>
      </c>
      <c r="H17" s="18"/>
      <c r="I17" s="18"/>
      <c r="J17" s="100">
        <v>3</v>
      </c>
      <c r="K17" s="13" t="s">
        <v>320</v>
      </c>
      <c r="L17" s="13"/>
      <c r="M17" s="21"/>
      <c r="N17" s="23"/>
      <c r="O17" s="24"/>
    </row>
    <row r="18" spans="1:15" ht="15.75">
      <c r="A18" s="15" t="s">
        <v>5</v>
      </c>
      <c r="B18" s="16">
        <v>42748</v>
      </c>
      <c r="C18" s="17" t="s">
        <v>10</v>
      </c>
      <c r="D18" s="67" t="s">
        <v>24</v>
      </c>
      <c r="E18" s="73" t="s">
        <v>257</v>
      </c>
      <c r="F18" s="68" t="s">
        <v>9</v>
      </c>
      <c r="G18" s="18" t="s">
        <v>25</v>
      </c>
      <c r="H18" s="18"/>
      <c r="I18" s="18"/>
      <c r="J18" s="100">
        <v>3.5</v>
      </c>
      <c r="K18" s="13" t="s">
        <v>320</v>
      </c>
      <c r="L18" s="13"/>
      <c r="M18" s="21"/>
      <c r="N18" s="23"/>
      <c r="O18" s="24"/>
    </row>
    <row r="19" spans="1:15" ht="15.75">
      <c r="A19" s="15" t="s">
        <v>5</v>
      </c>
      <c r="B19" s="16">
        <v>42755</v>
      </c>
      <c r="C19" s="17" t="s">
        <v>18</v>
      </c>
      <c r="D19" s="67" t="s">
        <v>321</v>
      </c>
      <c r="E19" s="73" t="s">
        <v>259</v>
      </c>
      <c r="F19" s="68" t="s">
        <v>236</v>
      </c>
      <c r="G19" s="18" t="s">
        <v>237</v>
      </c>
      <c r="H19" s="18"/>
      <c r="I19" s="18"/>
      <c r="J19" s="101">
        <v>5</v>
      </c>
      <c r="K19" s="13" t="s">
        <v>320</v>
      </c>
      <c r="L19" s="20"/>
      <c r="M19" s="21"/>
      <c r="N19" s="23"/>
      <c r="O19" s="24"/>
    </row>
    <row r="20" spans="1:15" ht="15.75">
      <c r="A20" s="15" t="s">
        <v>5</v>
      </c>
      <c r="B20" s="16">
        <v>42755</v>
      </c>
      <c r="C20" s="17" t="s">
        <v>6</v>
      </c>
      <c r="D20" s="67" t="s">
        <v>232</v>
      </c>
      <c r="E20" s="73" t="s">
        <v>263</v>
      </c>
      <c r="F20" s="68" t="s">
        <v>12</v>
      </c>
      <c r="G20" s="18" t="s">
        <v>28</v>
      </c>
      <c r="H20" s="18"/>
      <c r="I20" s="18"/>
      <c r="J20" s="100">
        <v>4</v>
      </c>
      <c r="K20" s="13" t="s">
        <v>320</v>
      </c>
      <c r="L20" s="13"/>
      <c r="M20" s="14"/>
      <c r="N20" s="23"/>
      <c r="O20" s="24"/>
    </row>
    <row r="21" spans="1:13" ht="15.75">
      <c r="A21" s="15" t="s">
        <v>5</v>
      </c>
      <c r="B21" s="16">
        <v>42755</v>
      </c>
      <c r="C21" s="17" t="s">
        <v>10</v>
      </c>
      <c r="D21" s="67" t="s">
        <v>233</v>
      </c>
      <c r="E21" s="73" t="s">
        <v>263</v>
      </c>
      <c r="F21" s="68" t="s">
        <v>26</v>
      </c>
      <c r="G21" s="18" t="s">
        <v>27</v>
      </c>
      <c r="H21" s="18"/>
      <c r="I21" s="18"/>
      <c r="J21" s="100">
        <v>4.5</v>
      </c>
      <c r="K21" s="13" t="s">
        <v>320</v>
      </c>
      <c r="L21" s="13"/>
      <c r="M21" s="14"/>
    </row>
    <row r="22" spans="1:13" ht="15.75">
      <c r="A22" s="15" t="s">
        <v>5</v>
      </c>
      <c r="B22" s="16">
        <v>42762</v>
      </c>
      <c r="C22" s="17" t="s">
        <v>6</v>
      </c>
      <c r="D22" s="67" t="s">
        <v>7</v>
      </c>
      <c r="E22" s="73" t="s">
        <v>257</v>
      </c>
      <c r="F22" s="68" t="s">
        <v>8</v>
      </c>
      <c r="G22" s="18" t="s">
        <v>11</v>
      </c>
      <c r="H22" s="18"/>
      <c r="I22" s="18"/>
      <c r="J22" s="100">
        <v>3</v>
      </c>
      <c r="K22" s="13" t="s">
        <v>320</v>
      </c>
      <c r="L22" s="13"/>
      <c r="M22" s="14"/>
    </row>
    <row r="23" spans="1:13" ht="15.75">
      <c r="A23" s="15" t="s">
        <v>5</v>
      </c>
      <c r="B23" s="16">
        <v>42762</v>
      </c>
      <c r="C23" s="17" t="s">
        <v>10</v>
      </c>
      <c r="D23" s="67" t="s">
        <v>24</v>
      </c>
      <c r="E23" s="73" t="s">
        <v>257</v>
      </c>
      <c r="F23" s="68" t="s">
        <v>9</v>
      </c>
      <c r="G23" s="18" t="s">
        <v>12</v>
      </c>
      <c r="H23" s="18"/>
      <c r="I23" s="18"/>
      <c r="J23" s="100">
        <v>3.5</v>
      </c>
      <c r="K23" s="13" t="s">
        <v>320</v>
      </c>
      <c r="L23" s="13"/>
      <c r="M23" s="14"/>
    </row>
    <row r="24" spans="1:13" ht="15.75">
      <c r="A24" s="15" t="s">
        <v>5</v>
      </c>
      <c r="B24" s="16">
        <v>42762</v>
      </c>
      <c r="C24" s="17" t="s">
        <v>18</v>
      </c>
      <c r="D24" s="67" t="s">
        <v>234</v>
      </c>
      <c r="E24" s="73" t="s">
        <v>256</v>
      </c>
      <c r="F24" s="68" t="s">
        <v>19</v>
      </c>
      <c r="G24" s="18" t="s">
        <v>20</v>
      </c>
      <c r="H24" s="18" t="s">
        <v>21</v>
      </c>
      <c r="I24" s="18"/>
      <c r="J24" s="100">
        <v>8</v>
      </c>
      <c r="K24" s="13" t="s">
        <v>320</v>
      </c>
      <c r="L24" s="20"/>
      <c r="M24" s="21"/>
    </row>
    <row r="25" spans="1:15" ht="15.75">
      <c r="A25" s="15" t="s">
        <v>5</v>
      </c>
      <c r="B25" s="16">
        <v>42769</v>
      </c>
      <c r="C25" s="17" t="s">
        <v>18</v>
      </c>
      <c r="D25" s="67" t="s">
        <v>14</v>
      </c>
      <c r="E25" s="73" t="s">
        <v>264</v>
      </c>
      <c r="F25" s="70"/>
      <c r="G25" s="57"/>
      <c r="H25" s="57"/>
      <c r="I25" s="57"/>
      <c r="J25" s="100">
        <v>8</v>
      </c>
      <c r="K25" s="13" t="s">
        <v>320</v>
      </c>
      <c r="L25" s="58" t="s">
        <v>240</v>
      </c>
      <c r="M25" s="56"/>
      <c r="N25" s="23"/>
      <c r="O25" s="24"/>
    </row>
    <row r="26" spans="1:12" ht="15.75">
      <c r="A26" s="15" t="s">
        <v>5</v>
      </c>
      <c r="B26" s="16">
        <v>42769</v>
      </c>
      <c r="C26" s="17" t="s">
        <v>6</v>
      </c>
      <c r="D26" s="67" t="s">
        <v>232</v>
      </c>
      <c r="E26" s="74" t="s">
        <v>255</v>
      </c>
      <c r="F26" s="68" t="s">
        <v>25</v>
      </c>
      <c r="G26" s="18" t="s">
        <v>28</v>
      </c>
      <c r="H26" s="18"/>
      <c r="I26" s="18"/>
      <c r="J26" s="100">
        <v>4</v>
      </c>
      <c r="K26" s="13" t="s">
        <v>320</v>
      </c>
      <c r="L26" s="13"/>
    </row>
    <row r="27" spans="1:12" ht="15.75">
      <c r="A27" s="15" t="s">
        <v>5</v>
      </c>
      <c r="B27" s="16">
        <v>42769</v>
      </c>
      <c r="C27" s="17" t="s">
        <v>10</v>
      </c>
      <c r="D27" s="67" t="s">
        <v>233</v>
      </c>
      <c r="E27" s="74" t="s">
        <v>255</v>
      </c>
      <c r="F27" s="68" t="s">
        <v>26</v>
      </c>
      <c r="G27" s="18" t="s">
        <v>27</v>
      </c>
      <c r="H27" s="18"/>
      <c r="I27" s="18"/>
      <c r="J27" s="100">
        <v>4.5</v>
      </c>
      <c r="K27" s="13" t="s">
        <v>320</v>
      </c>
      <c r="L27" s="13"/>
    </row>
    <row r="28" spans="1:13" ht="15.75">
      <c r="A28" s="15" t="s">
        <v>5</v>
      </c>
      <c r="B28" s="16">
        <v>43134</v>
      </c>
      <c r="C28" s="17" t="s">
        <v>13</v>
      </c>
      <c r="D28" s="67" t="s">
        <v>14</v>
      </c>
      <c r="E28" s="73" t="s">
        <v>258</v>
      </c>
      <c r="F28" s="70"/>
      <c r="G28" s="57"/>
      <c r="H28" s="104"/>
      <c r="I28" s="104"/>
      <c r="J28" s="100">
        <v>8</v>
      </c>
      <c r="K28" s="13" t="s">
        <v>320</v>
      </c>
      <c r="L28" s="58" t="s">
        <v>239</v>
      </c>
      <c r="M28" s="56"/>
    </row>
    <row r="29" spans="1:12" ht="15.75">
      <c r="A29" s="109"/>
      <c r="B29" s="109"/>
      <c r="C29" s="109"/>
      <c r="H29" s="105"/>
      <c r="I29" s="106" t="s">
        <v>329</v>
      </c>
      <c r="J29" s="107">
        <f>SUM(J2:J28)</f>
        <v>131.5</v>
      </c>
      <c r="K29" s="108" t="s">
        <v>320</v>
      </c>
      <c r="L29" s="13"/>
    </row>
    <row r="31" spans="2:6" ht="18.75">
      <c r="B31" s="26" t="s">
        <v>322</v>
      </c>
      <c r="C31" s="27"/>
      <c r="D31" s="25"/>
      <c r="E31"/>
      <c r="F31" s="26"/>
    </row>
    <row r="32" spans="2:6" ht="15">
      <c r="B32" s="28" t="s">
        <v>265</v>
      </c>
      <c r="C32" s="29"/>
      <c r="D32" s="29"/>
      <c r="E32" s="29"/>
      <c r="F32"/>
    </row>
    <row r="34" spans="2:6" ht="18.75">
      <c r="B34" s="26" t="s">
        <v>241</v>
      </c>
      <c r="C34" s="27"/>
      <c r="D34" s="25"/>
      <c r="E34"/>
      <c r="F34" s="25"/>
    </row>
    <row r="35" spans="2:6" ht="15">
      <c r="B35" s="28" t="s">
        <v>266</v>
      </c>
      <c r="C35" s="29"/>
      <c r="D35" s="29"/>
      <c r="E35" s="29"/>
      <c r="F35" s="25"/>
    </row>
  </sheetData>
  <sheetProtection selectLockedCells="1" selectUnlockedCells="1"/>
  <mergeCells count="1">
    <mergeCell ref="A29:C29"/>
  </mergeCells>
  <printOptions gridLines="1" headings="1"/>
  <pageMargins left="0" right="0" top="0.7486111111111111" bottom="0.7479166666666667" header="0.31527777777777777" footer="0.5118055555555555"/>
  <pageSetup firstPageNumber="6" useFirstPageNumber="1" orientation="portrait" paperSize="9" scale="71" r:id="rId1"/>
  <headerFooter alignWithMargins="0">
    <oddHeader>&amp;L&amp;"Arial,Standaard"&amp;16 Zaalvoetbal Steenwijkerland 2017-2018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76">
      <selection activeCell="C26" sqref="C26"/>
    </sheetView>
  </sheetViews>
  <sheetFormatPr defaultColWidth="9.140625" defaultRowHeight="15"/>
  <cols>
    <col min="1" max="2" width="9.140625" style="24" customWidth="1"/>
    <col min="3" max="3" width="12.00390625" style="24" customWidth="1"/>
    <col min="4" max="16384" width="9.140625" style="24" customWidth="1"/>
  </cols>
  <sheetData>
    <row r="1" spans="1:13" ht="18.75">
      <c r="A1" s="77"/>
      <c r="B1" s="78" t="s">
        <v>300</v>
      </c>
      <c r="C1" s="27"/>
      <c r="D1" s="79"/>
      <c r="F1" s="78"/>
      <c r="G1" s="79"/>
      <c r="H1" s="78" t="s">
        <v>289</v>
      </c>
      <c r="I1" s="79"/>
      <c r="J1" s="79"/>
      <c r="K1" s="79"/>
      <c r="L1" s="79"/>
      <c r="M1" s="79"/>
    </row>
    <row r="3" spans="1:13" ht="15.75">
      <c r="A3" s="80"/>
      <c r="C3" s="27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.75">
      <c r="A4" s="77"/>
      <c r="B4" s="32" t="s">
        <v>29</v>
      </c>
      <c r="C4" s="27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">
      <c r="A5" s="77">
        <v>1</v>
      </c>
      <c r="B5" s="81" t="s">
        <v>210</v>
      </c>
      <c r="C5" s="82"/>
      <c r="D5" s="79"/>
      <c r="E5" s="79"/>
      <c r="F5" s="79"/>
      <c r="G5" s="83">
        <v>1</v>
      </c>
      <c r="H5" s="83">
        <v>2</v>
      </c>
      <c r="I5" s="83">
        <v>3</v>
      </c>
      <c r="J5" s="83">
        <v>4</v>
      </c>
      <c r="K5" s="83" t="s">
        <v>30</v>
      </c>
      <c r="L5" s="83" t="s">
        <v>31</v>
      </c>
      <c r="M5" s="83" t="s">
        <v>54</v>
      </c>
    </row>
    <row r="6" spans="1:13" ht="15">
      <c r="A6" s="77">
        <v>2</v>
      </c>
      <c r="B6" s="81" t="s">
        <v>214</v>
      </c>
      <c r="C6" s="82"/>
      <c r="D6" s="79"/>
      <c r="E6" s="79"/>
      <c r="F6" s="79"/>
      <c r="G6" s="59"/>
      <c r="H6" s="59"/>
      <c r="I6" s="59"/>
      <c r="J6" s="59"/>
      <c r="K6" s="59"/>
      <c r="L6" s="59"/>
      <c r="M6" s="59"/>
    </row>
    <row r="7" spans="1:13" ht="15">
      <c r="A7" s="77">
        <v>3</v>
      </c>
      <c r="B7" s="81" t="s">
        <v>218</v>
      </c>
      <c r="C7" s="82"/>
      <c r="D7" s="79"/>
      <c r="E7" s="79"/>
      <c r="F7" s="79"/>
      <c r="G7" s="59"/>
      <c r="H7" s="59"/>
      <c r="I7" s="59"/>
      <c r="J7" s="59"/>
      <c r="K7" s="59"/>
      <c r="L7" s="59"/>
      <c r="M7" s="59"/>
    </row>
    <row r="8" spans="1:13" ht="15">
      <c r="A8" s="77">
        <v>4</v>
      </c>
      <c r="B8" s="81" t="s">
        <v>222</v>
      </c>
      <c r="C8" s="82"/>
      <c r="D8" s="79"/>
      <c r="E8" s="79"/>
      <c r="F8" s="79"/>
      <c r="G8" s="59"/>
      <c r="H8" s="59"/>
      <c r="I8" s="59"/>
      <c r="J8" s="59"/>
      <c r="K8" s="59"/>
      <c r="L8" s="59"/>
      <c r="M8" s="59"/>
    </row>
    <row r="9" spans="1:13" ht="15">
      <c r="A9" s="77">
        <v>5</v>
      </c>
      <c r="B9" s="81" t="s">
        <v>226</v>
      </c>
      <c r="C9" s="82"/>
      <c r="D9" s="79"/>
      <c r="E9" s="79"/>
      <c r="F9" s="79"/>
      <c r="G9" s="59"/>
      <c r="H9" s="59"/>
      <c r="I9" s="59"/>
      <c r="J9" s="59"/>
      <c r="K9" s="59"/>
      <c r="L9" s="59"/>
      <c r="M9" s="59"/>
    </row>
    <row r="10" spans="1:13" ht="15">
      <c r="A10" s="84"/>
      <c r="B10" s="79"/>
      <c r="C10" s="79"/>
      <c r="D10" s="79"/>
      <c r="E10" s="79"/>
      <c r="F10" s="79"/>
      <c r="G10" s="59"/>
      <c r="H10" s="59"/>
      <c r="I10" s="59"/>
      <c r="J10" s="59"/>
      <c r="K10" s="59"/>
      <c r="L10" s="59"/>
      <c r="M10" s="59"/>
    </row>
    <row r="11" spans="1:13" ht="15">
      <c r="A11" s="84"/>
      <c r="B11" s="79"/>
      <c r="C11" s="85" t="s">
        <v>55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5">
      <c r="A12" s="84"/>
      <c r="B12" s="86" t="s">
        <v>34</v>
      </c>
      <c r="C12" s="86" t="s">
        <v>35</v>
      </c>
      <c r="D12" s="87" t="s">
        <v>36</v>
      </c>
      <c r="E12" s="88"/>
      <c r="F12" s="89"/>
      <c r="G12" s="88"/>
      <c r="H12" s="88" t="s">
        <v>37</v>
      </c>
      <c r="I12" s="88"/>
      <c r="J12" s="88"/>
      <c r="K12" s="89"/>
      <c r="L12" s="87" t="s">
        <v>38</v>
      </c>
      <c r="M12" s="89"/>
    </row>
    <row r="13" spans="1:13" ht="15">
      <c r="A13" s="77">
        <v>1</v>
      </c>
      <c r="B13" s="59" t="s">
        <v>40</v>
      </c>
      <c r="C13" s="59" t="s">
        <v>72</v>
      </c>
      <c r="D13" s="63" t="str">
        <f>+B5</f>
        <v>Olde Veste F1</v>
      </c>
      <c r="E13" s="64"/>
      <c r="F13" s="65"/>
      <c r="G13" s="63" t="str">
        <f>+B6</f>
        <v>Olde Veste F2</v>
      </c>
      <c r="H13" s="64"/>
      <c r="I13" s="64"/>
      <c r="J13" s="64"/>
      <c r="K13" s="65"/>
      <c r="L13" s="90"/>
      <c r="M13" s="65"/>
    </row>
    <row r="14" spans="1:13" ht="15">
      <c r="A14" s="77">
        <v>2</v>
      </c>
      <c r="B14" s="59" t="s">
        <v>72</v>
      </c>
      <c r="C14" s="59" t="s">
        <v>73</v>
      </c>
      <c r="D14" s="64" t="str">
        <f>+B7</f>
        <v>Steenwijk F1</v>
      </c>
      <c r="E14" s="64"/>
      <c r="F14" s="65"/>
      <c r="G14" s="90" t="str">
        <f>+B8</f>
        <v>St.wold F1</v>
      </c>
      <c r="H14" s="91"/>
      <c r="I14" s="64"/>
      <c r="J14" s="64"/>
      <c r="K14" s="65"/>
      <c r="L14" s="90"/>
      <c r="M14" s="65"/>
    </row>
    <row r="15" spans="1:13" ht="15">
      <c r="A15" s="77">
        <v>3</v>
      </c>
      <c r="B15" s="59" t="s">
        <v>73</v>
      </c>
      <c r="C15" s="59" t="s">
        <v>74</v>
      </c>
      <c r="D15" s="63" t="str">
        <f>+B9</f>
        <v>Giethoorn F1</v>
      </c>
      <c r="E15" s="64"/>
      <c r="F15" s="65"/>
      <c r="G15" s="91" t="str">
        <f>+B5</f>
        <v>Olde Veste F1</v>
      </c>
      <c r="H15" s="91"/>
      <c r="I15" s="64"/>
      <c r="J15" s="64"/>
      <c r="K15" s="65"/>
      <c r="L15" s="90"/>
      <c r="M15" s="65"/>
    </row>
    <row r="16" spans="1:13" ht="15">
      <c r="A16" s="77">
        <v>4</v>
      </c>
      <c r="B16" s="59" t="s">
        <v>74</v>
      </c>
      <c r="C16" s="59" t="s">
        <v>75</v>
      </c>
      <c r="D16" s="63" t="str">
        <f>+B6</f>
        <v>Olde Veste F2</v>
      </c>
      <c r="E16" s="64"/>
      <c r="F16" s="65"/>
      <c r="G16" s="63" t="str">
        <f>+B7</f>
        <v>Steenwijk F1</v>
      </c>
      <c r="H16" s="64"/>
      <c r="I16" s="64"/>
      <c r="J16" s="64"/>
      <c r="K16" s="65"/>
      <c r="L16" s="90"/>
      <c r="M16" s="65"/>
    </row>
    <row r="17" spans="1:13" ht="15">
      <c r="A17" s="77">
        <v>5</v>
      </c>
      <c r="B17" s="59" t="s">
        <v>75</v>
      </c>
      <c r="C17" s="59" t="s">
        <v>47</v>
      </c>
      <c r="D17" s="63" t="str">
        <f>+B8</f>
        <v>St.wold F1</v>
      </c>
      <c r="E17" s="64"/>
      <c r="F17" s="65"/>
      <c r="G17" s="63" t="str">
        <f>+B9</f>
        <v>Giethoorn F1</v>
      </c>
      <c r="H17" s="64"/>
      <c r="I17" s="64"/>
      <c r="J17" s="64"/>
      <c r="K17" s="65"/>
      <c r="L17" s="90"/>
      <c r="M17" s="65"/>
    </row>
    <row r="18" spans="1:13" ht="15">
      <c r="A18" s="77">
        <v>6</v>
      </c>
      <c r="B18" s="59" t="s">
        <v>47</v>
      </c>
      <c r="C18" s="59" t="s">
        <v>76</v>
      </c>
      <c r="D18" s="63" t="str">
        <f>+B5</f>
        <v>Olde Veste F1</v>
      </c>
      <c r="E18" s="64"/>
      <c r="F18" s="65"/>
      <c r="G18" s="63" t="str">
        <f>+B7</f>
        <v>Steenwijk F1</v>
      </c>
      <c r="H18" s="64"/>
      <c r="I18" s="92"/>
      <c r="J18" s="92"/>
      <c r="K18" s="93"/>
      <c r="L18" s="90"/>
      <c r="M18" s="65"/>
    </row>
    <row r="19" spans="1:13" ht="15">
      <c r="A19" s="77">
        <v>7</v>
      </c>
      <c r="B19" s="59" t="s">
        <v>76</v>
      </c>
      <c r="C19" s="59" t="s">
        <v>77</v>
      </c>
      <c r="D19" s="63" t="str">
        <f>+B9</f>
        <v>Giethoorn F1</v>
      </c>
      <c r="E19" s="64"/>
      <c r="F19" s="65"/>
      <c r="G19" s="63" t="str">
        <f>+B6</f>
        <v>Olde Veste F2</v>
      </c>
      <c r="H19" s="64"/>
      <c r="I19" s="64"/>
      <c r="J19" s="64"/>
      <c r="K19" s="65"/>
      <c r="L19" s="63"/>
      <c r="M19" s="65"/>
    </row>
    <row r="20" spans="1:13" ht="15">
      <c r="A20" s="77">
        <v>8</v>
      </c>
      <c r="B20" s="59" t="s">
        <v>77</v>
      </c>
      <c r="C20" s="59" t="s">
        <v>78</v>
      </c>
      <c r="D20" s="63" t="str">
        <f>+B8</f>
        <v>St.wold F1</v>
      </c>
      <c r="E20" s="64"/>
      <c r="F20" s="94"/>
      <c r="G20" s="63" t="str">
        <f>+B5</f>
        <v>Olde Veste F1</v>
      </c>
      <c r="H20" s="64"/>
      <c r="I20" s="91"/>
      <c r="J20" s="91"/>
      <c r="K20" s="94"/>
      <c r="L20" s="90"/>
      <c r="M20" s="65"/>
    </row>
    <row r="21" spans="1:13" ht="15">
      <c r="A21" s="77">
        <v>9</v>
      </c>
      <c r="B21" s="59" t="s">
        <v>78</v>
      </c>
      <c r="C21" s="59" t="s">
        <v>79</v>
      </c>
      <c r="D21" s="63" t="str">
        <f>+B7</f>
        <v>Steenwijk F1</v>
      </c>
      <c r="E21" s="64"/>
      <c r="F21" s="65"/>
      <c r="G21" s="63" t="str">
        <f>+B9</f>
        <v>Giethoorn F1</v>
      </c>
      <c r="H21" s="64"/>
      <c r="I21" s="64"/>
      <c r="J21" s="64"/>
      <c r="K21" s="65"/>
      <c r="L21" s="90"/>
      <c r="M21" s="65"/>
    </row>
    <row r="22" spans="1:13" ht="15">
      <c r="A22" s="77">
        <v>10</v>
      </c>
      <c r="B22" s="59" t="s">
        <v>79</v>
      </c>
      <c r="C22" s="59" t="s">
        <v>57</v>
      </c>
      <c r="D22" s="63" t="str">
        <f>+B6</f>
        <v>Olde Veste F2</v>
      </c>
      <c r="E22" s="64"/>
      <c r="F22" s="94"/>
      <c r="G22" s="63" t="str">
        <f>+B8</f>
        <v>St.wold F1</v>
      </c>
      <c r="H22" s="64"/>
      <c r="I22" s="64"/>
      <c r="J22" s="64"/>
      <c r="K22" s="94"/>
      <c r="L22" s="91"/>
      <c r="M22" s="94"/>
    </row>
    <row r="23" spans="1:13" ht="15">
      <c r="A23" s="8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8.75">
      <c r="A24" s="30"/>
      <c r="B24" s="26" t="s">
        <v>290</v>
      </c>
      <c r="C24" s="27"/>
      <c r="D24" s="25"/>
      <c r="F24" s="26"/>
      <c r="G24" s="25"/>
      <c r="H24" s="26" t="s">
        <v>289</v>
      </c>
      <c r="I24" s="25"/>
      <c r="J24" s="25"/>
      <c r="K24" s="25"/>
      <c r="L24" s="25"/>
      <c r="M24" s="25"/>
    </row>
    <row r="26" spans="1:13" ht="15.75">
      <c r="A26" s="80"/>
      <c r="C26" s="27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.75">
      <c r="A27" s="77"/>
      <c r="B27" s="32" t="s">
        <v>29</v>
      </c>
      <c r="C27" s="27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15">
      <c r="A28" s="77">
        <v>1</v>
      </c>
      <c r="B28" s="81" t="s">
        <v>210</v>
      </c>
      <c r="C28" s="82"/>
      <c r="D28" s="79"/>
      <c r="E28" s="79"/>
      <c r="F28" s="79"/>
      <c r="G28" s="83">
        <v>1</v>
      </c>
      <c r="H28" s="83">
        <v>2</v>
      </c>
      <c r="I28" s="83">
        <v>3</v>
      </c>
      <c r="J28" s="83">
        <v>4</v>
      </c>
      <c r="K28" s="83" t="s">
        <v>30</v>
      </c>
      <c r="L28" s="83" t="s">
        <v>31</v>
      </c>
      <c r="M28" s="83" t="s">
        <v>54</v>
      </c>
    </row>
    <row r="29" spans="1:13" ht="15">
      <c r="A29" s="77">
        <v>2</v>
      </c>
      <c r="B29" s="81" t="s">
        <v>214</v>
      </c>
      <c r="C29" s="82"/>
      <c r="D29" s="79"/>
      <c r="E29" s="79"/>
      <c r="F29" s="79"/>
      <c r="G29" s="59"/>
      <c r="H29" s="59"/>
      <c r="I29" s="59"/>
      <c r="J29" s="59"/>
      <c r="K29" s="59"/>
      <c r="L29" s="59"/>
      <c r="M29" s="59"/>
    </row>
    <row r="30" spans="1:13" ht="15">
      <c r="A30" s="77">
        <v>3</v>
      </c>
      <c r="B30" s="81" t="s">
        <v>218</v>
      </c>
      <c r="C30" s="82"/>
      <c r="D30" s="79"/>
      <c r="E30" s="79"/>
      <c r="F30" s="79"/>
      <c r="G30" s="59"/>
      <c r="H30" s="59"/>
      <c r="I30" s="59"/>
      <c r="J30" s="59"/>
      <c r="K30" s="59"/>
      <c r="L30" s="59"/>
      <c r="M30" s="59"/>
    </row>
    <row r="31" spans="1:13" ht="15">
      <c r="A31" s="77">
        <v>4</v>
      </c>
      <c r="B31" s="81" t="s">
        <v>222</v>
      </c>
      <c r="C31" s="82"/>
      <c r="D31" s="79"/>
      <c r="E31" s="79"/>
      <c r="F31" s="79"/>
      <c r="G31" s="59"/>
      <c r="H31" s="59"/>
      <c r="I31" s="59"/>
      <c r="J31" s="59"/>
      <c r="K31" s="59"/>
      <c r="L31" s="59"/>
      <c r="M31" s="59"/>
    </row>
    <row r="32" spans="1:13" ht="15">
      <c r="A32" s="77">
        <v>5</v>
      </c>
      <c r="B32" s="81" t="s">
        <v>226</v>
      </c>
      <c r="C32" s="82"/>
      <c r="D32" s="79"/>
      <c r="E32" s="79"/>
      <c r="F32" s="79"/>
      <c r="G32" s="59"/>
      <c r="H32" s="59"/>
      <c r="I32" s="59"/>
      <c r="J32" s="59"/>
      <c r="K32" s="59"/>
      <c r="L32" s="59"/>
      <c r="M32" s="59"/>
    </row>
    <row r="33" spans="1:13" ht="15">
      <c r="A33" s="84"/>
      <c r="B33" s="79"/>
      <c r="C33" s="79"/>
      <c r="D33" s="79"/>
      <c r="E33" s="79"/>
      <c r="F33" s="79"/>
      <c r="G33" s="59"/>
      <c r="H33" s="59"/>
      <c r="I33" s="59"/>
      <c r="J33" s="59"/>
      <c r="K33" s="59"/>
      <c r="L33" s="59"/>
      <c r="M33" s="59"/>
    </row>
    <row r="34" spans="1:13" ht="15">
      <c r="A34" s="84"/>
      <c r="B34" s="79"/>
      <c r="C34" s="85" t="s">
        <v>55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ht="15">
      <c r="A35" s="84"/>
      <c r="B35" s="86" t="s">
        <v>34</v>
      </c>
      <c r="C35" s="86" t="s">
        <v>35</v>
      </c>
      <c r="D35" s="87" t="s">
        <v>36</v>
      </c>
      <c r="E35" s="88"/>
      <c r="F35" s="89"/>
      <c r="G35" s="88"/>
      <c r="H35" s="88" t="s">
        <v>37</v>
      </c>
      <c r="I35" s="88"/>
      <c r="J35" s="88"/>
      <c r="K35" s="89"/>
      <c r="L35" s="87" t="s">
        <v>38</v>
      </c>
      <c r="M35" s="89"/>
    </row>
    <row r="36" spans="1:13" ht="15">
      <c r="A36" s="77">
        <v>1</v>
      </c>
      <c r="B36" s="59" t="s">
        <v>40</v>
      </c>
      <c r="C36" s="59" t="s">
        <v>72</v>
      </c>
      <c r="D36" s="63" t="str">
        <f>+B28</f>
        <v>Olde Veste F1</v>
      </c>
      <c r="E36" s="64"/>
      <c r="F36" s="65"/>
      <c r="G36" s="63" t="str">
        <f>+B29</f>
        <v>Olde Veste F2</v>
      </c>
      <c r="H36" s="64"/>
      <c r="I36" s="64"/>
      <c r="J36" s="64"/>
      <c r="K36" s="65"/>
      <c r="L36" s="90"/>
      <c r="M36" s="65"/>
    </row>
    <row r="37" spans="1:13" ht="15">
      <c r="A37" s="77">
        <v>2</v>
      </c>
      <c r="B37" s="59" t="s">
        <v>72</v>
      </c>
      <c r="C37" s="59" t="s">
        <v>73</v>
      </c>
      <c r="D37" s="64" t="str">
        <f>+B30</f>
        <v>Steenwijk F1</v>
      </c>
      <c r="E37" s="64"/>
      <c r="F37" s="65"/>
      <c r="G37" s="90" t="str">
        <f>+B31</f>
        <v>St.wold F1</v>
      </c>
      <c r="H37" s="91"/>
      <c r="I37" s="64"/>
      <c r="J37" s="64"/>
      <c r="K37" s="65"/>
      <c r="L37" s="90"/>
      <c r="M37" s="65"/>
    </row>
    <row r="38" spans="1:13" ht="15">
      <c r="A38" s="77">
        <v>3</v>
      </c>
      <c r="B38" s="59" t="s">
        <v>73</v>
      </c>
      <c r="C38" s="59" t="s">
        <v>74</v>
      </c>
      <c r="D38" s="63" t="str">
        <f>+B32</f>
        <v>Giethoorn F1</v>
      </c>
      <c r="E38" s="64"/>
      <c r="F38" s="65"/>
      <c r="G38" s="91" t="str">
        <f>+B28</f>
        <v>Olde Veste F1</v>
      </c>
      <c r="H38" s="91"/>
      <c r="I38" s="64"/>
      <c r="J38" s="64"/>
      <c r="K38" s="65"/>
      <c r="L38" s="90"/>
      <c r="M38" s="65"/>
    </row>
    <row r="39" spans="1:13" ht="15">
      <c r="A39" s="77">
        <v>4</v>
      </c>
      <c r="B39" s="59" t="s">
        <v>74</v>
      </c>
      <c r="C39" s="59" t="s">
        <v>75</v>
      </c>
      <c r="D39" s="63" t="str">
        <f>+B29</f>
        <v>Olde Veste F2</v>
      </c>
      <c r="E39" s="64"/>
      <c r="F39" s="65"/>
      <c r="G39" s="63" t="str">
        <f>+B30</f>
        <v>Steenwijk F1</v>
      </c>
      <c r="H39" s="64"/>
      <c r="I39" s="64"/>
      <c r="J39" s="64"/>
      <c r="K39" s="65"/>
      <c r="L39" s="90"/>
      <c r="M39" s="65"/>
    </row>
    <row r="40" spans="1:13" ht="15">
      <c r="A40" s="77">
        <v>5</v>
      </c>
      <c r="B40" s="59" t="s">
        <v>75</v>
      </c>
      <c r="C40" s="59" t="s">
        <v>47</v>
      </c>
      <c r="D40" s="63" t="str">
        <f>+B31</f>
        <v>St.wold F1</v>
      </c>
      <c r="E40" s="64"/>
      <c r="F40" s="65"/>
      <c r="G40" s="63" t="str">
        <f>+B32</f>
        <v>Giethoorn F1</v>
      </c>
      <c r="H40" s="64"/>
      <c r="I40" s="64"/>
      <c r="J40" s="64"/>
      <c r="K40" s="65"/>
      <c r="L40" s="90"/>
      <c r="M40" s="65"/>
    </row>
    <row r="41" spans="1:13" ht="15">
      <c r="A41" s="77">
        <v>6</v>
      </c>
      <c r="B41" s="59" t="s">
        <v>47</v>
      </c>
      <c r="C41" s="59" t="s">
        <v>76</v>
      </c>
      <c r="D41" s="63" t="str">
        <f>+B28</f>
        <v>Olde Veste F1</v>
      </c>
      <c r="E41" s="64"/>
      <c r="F41" s="65"/>
      <c r="G41" s="63" t="str">
        <f>+B30</f>
        <v>Steenwijk F1</v>
      </c>
      <c r="H41" s="64"/>
      <c r="I41" s="92"/>
      <c r="J41" s="92"/>
      <c r="K41" s="93"/>
      <c r="L41" s="90"/>
      <c r="M41" s="65"/>
    </row>
    <row r="42" spans="1:13" ht="15">
      <c r="A42" s="77">
        <v>7</v>
      </c>
      <c r="B42" s="59" t="s">
        <v>76</v>
      </c>
      <c r="C42" s="59" t="s">
        <v>77</v>
      </c>
      <c r="D42" s="63" t="str">
        <f>+B32</f>
        <v>Giethoorn F1</v>
      </c>
      <c r="E42" s="64"/>
      <c r="F42" s="65"/>
      <c r="G42" s="63" t="str">
        <f>+B29</f>
        <v>Olde Veste F2</v>
      </c>
      <c r="H42" s="64"/>
      <c r="I42" s="64"/>
      <c r="J42" s="64"/>
      <c r="K42" s="65"/>
      <c r="L42" s="63"/>
      <c r="M42" s="65"/>
    </row>
    <row r="43" spans="1:13" ht="15">
      <c r="A43" s="77">
        <v>8</v>
      </c>
      <c r="B43" s="59" t="s">
        <v>77</v>
      </c>
      <c r="C43" s="59" t="s">
        <v>78</v>
      </c>
      <c r="D43" s="63" t="str">
        <f>+B31</f>
        <v>St.wold F1</v>
      </c>
      <c r="E43" s="64"/>
      <c r="F43" s="94"/>
      <c r="G43" s="63" t="str">
        <f>+B28</f>
        <v>Olde Veste F1</v>
      </c>
      <c r="H43" s="64"/>
      <c r="I43" s="91"/>
      <c r="J43" s="91"/>
      <c r="K43" s="94"/>
      <c r="L43" s="90"/>
      <c r="M43" s="65"/>
    </row>
    <row r="44" spans="1:13" ht="15">
      <c r="A44" s="77">
        <v>9</v>
      </c>
      <c r="B44" s="59" t="s">
        <v>78</v>
      </c>
      <c r="C44" s="59" t="s">
        <v>79</v>
      </c>
      <c r="D44" s="63" t="str">
        <f>+B30</f>
        <v>Steenwijk F1</v>
      </c>
      <c r="E44" s="64"/>
      <c r="F44" s="65"/>
      <c r="G44" s="63" t="str">
        <f>+B32</f>
        <v>Giethoorn F1</v>
      </c>
      <c r="H44" s="64"/>
      <c r="I44" s="64"/>
      <c r="J44" s="64"/>
      <c r="K44" s="65"/>
      <c r="L44" s="90"/>
      <c r="M44" s="65"/>
    </row>
    <row r="45" spans="1:13" ht="15">
      <c r="A45" s="77">
        <v>10</v>
      </c>
      <c r="B45" s="59" t="s">
        <v>79</v>
      </c>
      <c r="C45" s="59" t="s">
        <v>57</v>
      </c>
      <c r="D45" s="63" t="str">
        <f>+B29</f>
        <v>Olde Veste F2</v>
      </c>
      <c r="E45" s="64"/>
      <c r="F45" s="94"/>
      <c r="G45" s="63" t="str">
        <f>+B31</f>
        <v>St.wold F1</v>
      </c>
      <c r="H45" s="64"/>
      <c r="I45" s="64"/>
      <c r="J45" s="64"/>
      <c r="K45" s="94"/>
      <c r="L45" s="91"/>
      <c r="M45" s="94"/>
    </row>
    <row r="48" spans="1:13" ht="18.75">
      <c r="A48" s="77"/>
      <c r="B48" s="78" t="s">
        <v>291</v>
      </c>
      <c r="C48" s="27"/>
      <c r="D48" s="79"/>
      <c r="F48" s="78"/>
      <c r="G48" s="79"/>
      <c r="H48" s="78" t="s">
        <v>289</v>
      </c>
      <c r="I48" s="79"/>
      <c r="J48" s="79"/>
      <c r="K48" s="79"/>
      <c r="L48" s="79"/>
      <c r="M48" s="79"/>
    </row>
    <row r="50" spans="1:13" ht="15.75">
      <c r="A50" s="80"/>
      <c r="C50" s="27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ht="15.75">
      <c r="A51" s="77"/>
      <c r="B51" s="32" t="s">
        <v>29</v>
      </c>
      <c r="C51" s="27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1:13" ht="15">
      <c r="A52" s="77">
        <v>1</v>
      </c>
      <c r="B52" s="81" t="s">
        <v>210</v>
      </c>
      <c r="C52" s="82"/>
      <c r="D52" s="79"/>
      <c r="E52" s="79"/>
      <c r="F52" s="79"/>
      <c r="G52" s="83">
        <v>1</v>
      </c>
      <c r="H52" s="83">
        <v>2</v>
      </c>
      <c r="I52" s="83">
        <v>3</v>
      </c>
      <c r="J52" s="83">
        <v>4</v>
      </c>
      <c r="K52" s="83" t="s">
        <v>30</v>
      </c>
      <c r="L52" s="83" t="s">
        <v>31</v>
      </c>
      <c r="M52" s="83" t="s">
        <v>54</v>
      </c>
    </row>
    <row r="53" spans="1:13" ht="15">
      <c r="A53" s="77">
        <v>2</v>
      </c>
      <c r="B53" s="81" t="s">
        <v>214</v>
      </c>
      <c r="C53" s="82"/>
      <c r="D53" s="79"/>
      <c r="E53" s="79"/>
      <c r="F53" s="79"/>
      <c r="G53" s="59"/>
      <c r="H53" s="59"/>
      <c r="I53" s="59"/>
      <c r="J53" s="59"/>
      <c r="K53" s="59"/>
      <c r="L53" s="59"/>
      <c r="M53" s="59"/>
    </row>
    <row r="54" spans="1:13" ht="15">
      <c r="A54" s="77">
        <v>3</v>
      </c>
      <c r="B54" s="81" t="s">
        <v>218</v>
      </c>
      <c r="C54" s="82"/>
      <c r="D54" s="79"/>
      <c r="E54" s="79"/>
      <c r="F54" s="79"/>
      <c r="G54" s="59"/>
      <c r="H54" s="59"/>
      <c r="I54" s="59"/>
      <c r="J54" s="59"/>
      <c r="K54" s="59"/>
      <c r="L54" s="59"/>
      <c r="M54" s="59"/>
    </row>
    <row r="55" spans="1:13" ht="15">
      <c r="A55" s="77">
        <v>4</v>
      </c>
      <c r="B55" s="81" t="s">
        <v>222</v>
      </c>
      <c r="C55" s="82"/>
      <c r="D55" s="79"/>
      <c r="E55" s="79"/>
      <c r="F55" s="79"/>
      <c r="G55" s="59"/>
      <c r="H55" s="59"/>
      <c r="I55" s="59"/>
      <c r="J55" s="59"/>
      <c r="K55" s="59"/>
      <c r="L55" s="59"/>
      <c r="M55" s="59"/>
    </row>
    <row r="56" spans="1:13" ht="15">
      <c r="A56" s="77">
        <v>5</v>
      </c>
      <c r="B56" s="81" t="s">
        <v>226</v>
      </c>
      <c r="C56" s="82"/>
      <c r="D56" s="79"/>
      <c r="E56" s="79"/>
      <c r="F56" s="79"/>
      <c r="G56" s="59"/>
      <c r="H56" s="59"/>
      <c r="I56" s="59"/>
      <c r="J56" s="59"/>
      <c r="K56" s="59"/>
      <c r="L56" s="59"/>
      <c r="M56" s="59"/>
    </row>
    <row r="57" spans="1:13" ht="15">
      <c r="A57" s="84"/>
      <c r="B57" s="79"/>
      <c r="C57" s="79"/>
      <c r="D57" s="79"/>
      <c r="E57" s="79"/>
      <c r="F57" s="79"/>
      <c r="G57" s="59"/>
      <c r="H57" s="59"/>
      <c r="I57" s="59"/>
      <c r="J57" s="59"/>
      <c r="K57" s="59"/>
      <c r="L57" s="59"/>
      <c r="M57" s="59"/>
    </row>
    <row r="58" spans="1:13" ht="15">
      <c r="A58" s="84"/>
      <c r="B58" s="79"/>
      <c r="C58" s="85" t="s">
        <v>55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ht="15">
      <c r="A59" s="84"/>
      <c r="B59" s="86" t="s">
        <v>34</v>
      </c>
      <c r="C59" s="86" t="s">
        <v>35</v>
      </c>
      <c r="D59" s="87" t="s">
        <v>36</v>
      </c>
      <c r="E59" s="88"/>
      <c r="F59" s="89"/>
      <c r="G59" s="88"/>
      <c r="H59" s="88" t="s">
        <v>37</v>
      </c>
      <c r="I59" s="88"/>
      <c r="J59" s="88"/>
      <c r="K59" s="89"/>
      <c r="L59" s="87" t="s">
        <v>38</v>
      </c>
      <c r="M59" s="89"/>
    </row>
    <row r="60" spans="1:13" ht="15">
      <c r="A60" s="77">
        <v>1</v>
      </c>
      <c r="B60" s="59" t="s">
        <v>40</v>
      </c>
      <c r="C60" s="59" t="s">
        <v>72</v>
      </c>
      <c r="D60" s="63" t="str">
        <f>+B52</f>
        <v>Olde Veste F1</v>
      </c>
      <c r="E60" s="64"/>
      <c r="F60" s="65"/>
      <c r="G60" s="63" t="str">
        <f>+B53</f>
        <v>Olde Veste F2</v>
      </c>
      <c r="H60" s="64"/>
      <c r="I60" s="64"/>
      <c r="J60" s="64"/>
      <c r="K60" s="65"/>
      <c r="L60" s="90"/>
      <c r="M60" s="65"/>
    </row>
    <row r="61" spans="1:13" ht="15">
      <c r="A61" s="77">
        <v>2</v>
      </c>
      <c r="B61" s="59" t="s">
        <v>72</v>
      </c>
      <c r="C61" s="59" t="s">
        <v>73</v>
      </c>
      <c r="D61" s="64" t="str">
        <f>+B54</f>
        <v>Steenwijk F1</v>
      </c>
      <c r="E61" s="64"/>
      <c r="F61" s="65"/>
      <c r="G61" s="90" t="str">
        <f>+B55</f>
        <v>St.wold F1</v>
      </c>
      <c r="H61" s="91"/>
      <c r="I61" s="64"/>
      <c r="J61" s="64"/>
      <c r="K61" s="65"/>
      <c r="L61" s="90"/>
      <c r="M61" s="65"/>
    </row>
    <row r="62" spans="1:13" ht="15">
      <c r="A62" s="77">
        <v>3</v>
      </c>
      <c r="B62" s="59" t="s">
        <v>73</v>
      </c>
      <c r="C62" s="59" t="s">
        <v>74</v>
      </c>
      <c r="D62" s="63" t="str">
        <f>+B56</f>
        <v>Giethoorn F1</v>
      </c>
      <c r="E62" s="64"/>
      <c r="F62" s="65"/>
      <c r="G62" s="91" t="str">
        <f>+B52</f>
        <v>Olde Veste F1</v>
      </c>
      <c r="H62" s="91"/>
      <c r="I62" s="64"/>
      <c r="J62" s="64"/>
      <c r="K62" s="65"/>
      <c r="L62" s="90"/>
      <c r="M62" s="65"/>
    </row>
    <row r="63" spans="1:13" ht="15">
      <c r="A63" s="77">
        <v>4</v>
      </c>
      <c r="B63" s="59" t="s">
        <v>74</v>
      </c>
      <c r="C63" s="59" t="s">
        <v>75</v>
      </c>
      <c r="D63" s="63" t="str">
        <f>+B53</f>
        <v>Olde Veste F2</v>
      </c>
      <c r="E63" s="64"/>
      <c r="F63" s="65"/>
      <c r="G63" s="63" t="str">
        <f>+B54</f>
        <v>Steenwijk F1</v>
      </c>
      <c r="H63" s="64"/>
      <c r="I63" s="64"/>
      <c r="J63" s="64"/>
      <c r="K63" s="65"/>
      <c r="L63" s="90"/>
      <c r="M63" s="65"/>
    </row>
    <row r="64" spans="1:13" ht="15">
      <c r="A64" s="77">
        <v>5</v>
      </c>
      <c r="B64" s="59" t="s">
        <v>75</v>
      </c>
      <c r="C64" s="59" t="s">
        <v>47</v>
      </c>
      <c r="D64" s="63" t="str">
        <f>+B55</f>
        <v>St.wold F1</v>
      </c>
      <c r="E64" s="64"/>
      <c r="F64" s="65"/>
      <c r="G64" s="63" t="str">
        <f>+B56</f>
        <v>Giethoorn F1</v>
      </c>
      <c r="H64" s="64"/>
      <c r="I64" s="64"/>
      <c r="J64" s="64"/>
      <c r="K64" s="65"/>
      <c r="L64" s="90"/>
      <c r="M64" s="65"/>
    </row>
    <row r="65" spans="1:13" ht="15">
      <c r="A65" s="77">
        <v>6</v>
      </c>
      <c r="B65" s="59" t="s">
        <v>47</v>
      </c>
      <c r="C65" s="59" t="s">
        <v>76</v>
      </c>
      <c r="D65" s="63" t="str">
        <f>+B52</f>
        <v>Olde Veste F1</v>
      </c>
      <c r="E65" s="64"/>
      <c r="F65" s="65"/>
      <c r="G65" s="63" t="str">
        <f>+B54</f>
        <v>Steenwijk F1</v>
      </c>
      <c r="H65" s="64"/>
      <c r="I65" s="92"/>
      <c r="J65" s="92"/>
      <c r="K65" s="93"/>
      <c r="L65" s="90"/>
      <c r="M65" s="65"/>
    </row>
    <row r="66" spans="1:13" ht="15">
      <c r="A66" s="77">
        <v>7</v>
      </c>
      <c r="B66" s="59" t="s">
        <v>76</v>
      </c>
      <c r="C66" s="59" t="s">
        <v>77</v>
      </c>
      <c r="D66" s="63" t="str">
        <f>+B56</f>
        <v>Giethoorn F1</v>
      </c>
      <c r="E66" s="64"/>
      <c r="F66" s="65"/>
      <c r="G66" s="63" t="str">
        <f>+B53</f>
        <v>Olde Veste F2</v>
      </c>
      <c r="H66" s="64"/>
      <c r="I66" s="64"/>
      <c r="J66" s="64"/>
      <c r="K66" s="65"/>
      <c r="L66" s="63"/>
      <c r="M66" s="65"/>
    </row>
    <row r="67" spans="1:13" ht="15">
      <c r="A67" s="77">
        <v>8</v>
      </c>
      <c r="B67" s="59" t="s">
        <v>77</v>
      </c>
      <c r="C67" s="59" t="s">
        <v>78</v>
      </c>
      <c r="D67" s="63" t="str">
        <f>+B55</f>
        <v>St.wold F1</v>
      </c>
      <c r="E67" s="64"/>
      <c r="F67" s="94"/>
      <c r="G67" s="63" t="str">
        <f>+B52</f>
        <v>Olde Veste F1</v>
      </c>
      <c r="H67" s="64"/>
      <c r="I67" s="91"/>
      <c r="J67" s="91"/>
      <c r="K67" s="94"/>
      <c r="L67" s="90"/>
      <c r="M67" s="65"/>
    </row>
    <row r="68" spans="1:13" ht="15">
      <c r="A68" s="77">
        <v>9</v>
      </c>
      <c r="B68" s="59" t="s">
        <v>78</v>
      </c>
      <c r="C68" s="59" t="s">
        <v>79</v>
      </c>
      <c r="D68" s="63" t="str">
        <f>+B54</f>
        <v>Steenwijk F1</v>
      </c>
      <c r="E68" s="64"/>
      <c r="F68" s="65"/>
      <c r="G68" s="63" t="str">
        <f>+B56</f>
        <v>Giethoorn F1</v>
      </c>
      <c r="H68" s="64"/>
      <c r="I68" s="64"/>
      <c r="J68" s="64"/>
      <c r="K68" s="65"/>
      <c r="L68" s="90"/>
      <c r="M68" s="65"/>
    </row>
    <row r="69" spans="1:13" ht="15">
      <c r="A69" s="77">
        <v>10</v>
      </c>
      <c r="B69" s="59" t="s">
        <v>79</v>
      </c>
      <c r="C69" s="59" t="s">
        <v>57</v>
      </c>
      <c r="D69" s="63" t="str">
        <f>+B53</f>
        <v>Olde Veste F2</v>
      </c>
      <c r="E69" s="64"/>
      <c r="F69" s="94"/>
      <c r="G69" s="63" t="str">
        <f>+B55</f>
        <v>St.wold F1</v>
      </c>
      <c r="H69" s="64"/>
      <c r="I69" s="64"/>
      <c r="J69" s="64"/>
      <c r="K69" s="94"/>
      <c r="L69" s="91"/>
      <c r="M69" s="94"/>
    </row>
    <row r="72" spans="1:13" ht="18.75">
      <c r="A72" s="77"/>
      <c r="B72" s="78" t="s">
        <v>294</v>
      </c>
      <c r="C72" s="27"/>
      <c r="D72" s="79"/>
      <c r="F72" s="78"/>
      <c r="G72" s="79"/>
      <c r="H72" s="78" t="s">
        <v>289</v>
      </c>
      <c r="I72" s="79"/>
      <c r="J72" s="79"/>
      <c r="K72" s="79"/>
      <c r="L72" s="79"/>
      <c r="M72" s="79"/>
    </row>
    <row r="74" spans="1:13" ht="15.75">
      <c r="A74" s="80"/>
      <c r="C74" s="27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1:13" ht="15.75">
      <c r="A75" s="77"/>
      <c r="B75" s="32" t="s">
        <v>29</v>
      </c>
      <c r="C75" s="27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1:13" ht="15">
      <c r="A76" s="77">
        <v>1</v>
      </c>
      <c r="B76" s="81" t="s">
        <v>210</v>
      </c>
      <c r="C76" s="82"/>
      <c r="D76" s="79"/>
      <c r="E76" s="79"/>
      <c r="F76" s="79"/>
      <c r="G76" s="83">
        <v>1</v>
      </c>
      <c r="H76" s="83">
        <v>2</v>
      </c>
      <c r="I76" s="83">
        <v>3</v>
      </c>
      <c r="J76" s="83">
        <v>4</v>
      </c>
      <c r="K76" s="83" t="s">
        <v>30</v>
      </c>
      <c r="L76" s="83" t="s">
        <v>31</v>
      </c>
      <c r="M76" s="83" t="s">
        <v>54</v>
      </c>
    </row>
    <row r="77" spans="1:13" ht="15">
      <c r="A77" s="77">
        <v>2</v>
      </c>
      <c r="B77" s="81" t="s">
        <v>214</v>
      </c>
      <c r="C77" s="82"/>
      <c r="D77" s="79"/>
      <c r="E77" s="79"/>
      <c r="F77" s="79"/>
      <c r="G77" s="59"/>
      <c r="H77" s="59"/>
      <c r="I77" s="59"/>
      <c r="J77" s="59"/>
      <c r="K77" s="59"/>
      <c r="L77" s="59"/>
      <c r="M77" s="59"/>
    </row>
    <row r="78" spans="1:13" ht="15">
      <c r="A78" s="77">
        <v>3</v>
      </c>
      <c r="B78" s="81" t="s">
        <v>218</v>
      </c>
      <c r="C78" s="82"/>
      <c r="D78" s="79"/>
      <c r="E78" s="79"/>
      <c r="F78" s="79"/>
      <c r="G78" s="59"/>
      <c r="H78" s="59"/>
      <c r="I78" s="59"/>
      <c r="J78" s="59"/>
      <c r="K78" s="59"/>
      <c r="L78" s="59"/>
      <c r="M78" s="59"/>
    </row>
    <row r="79" spans="1:13" ht="15">
      <c r="A79" s="77">
        <v>4</v>
      </c>
      <c r="B79" s="81" t="s">
        <v>222</v>
      </c>
      <c r="C79" s="82"/>
      <c r="D79" s="79"/>
      <c r="E79" s="79"/>
      <c r="F79" s="79"/>
      <c r="G79" s="59"/>
      <c r="H79" s="59"/>
      <c r="I79" s="59"/>
      <c r="J79" s="59"/>
      <c r="K79" s="59"/>
      <c r="L79" s="59"/>
      <c r="M79" s="59"/>
    </row>
    <row r="80" spans="1:13" ht="15">
      <c r="A80" s="77">
        <v>5</v>
      </c>
      <c r="B80" s="81" t="s">
        <v>226</v>
      </c>
      <c r="C80" s="82"/>
      <c r="D80" s="79"/>
      <c r="E80" s="79"/>
      <c r="F80" s="79"/>
      <c r="G80" s="59"/>
      <c r="H80" s="59"/>
      <c r="I80" s="59"/>
      <c r="J80" s="59"/>
      <c r="K80" s="59"/>
      <c r="L80" s="59"/>
      <c r="M80" s="59"/>
    </row>
    <row r="81" spans="1:13" ht="15">
      <c r="A81" s="84"/>
      <c r="B81" s="79"/>
      <c r="C81" s="79"/>
      <c r="D81" s="79"/>
      <c r="E81" s="79"/>
      <c r="F81" s="79"/>
      <c r="G81" s="59"/>
      <c r="H81" s="59"/>
      <c r="I81" s="59"/>
      <c r="J81" s="59"/>
      <c r="K81" s="59"/>
      <c r="L81" s="59"/>
      <c r="M81" s="59"/>
    </row>
    <row r="82" spans="1:13" ht="15">
      <c r="A82" s="84"/>
      <c r="B82" s="79"/>
      <c r="C82" s="85" t="s">
        <v>55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15">
      <c r="A83" s="84"/>
      <c r="B83" s="86" t="s">
        <v>34</v>
      </c>
      <c r="C83" s="86" t="s">
        <v>35</v>
      </c>
      <c r="D83" s="87" t="s">
        <v>36</v>
      </c>
      <c r="E83" s="88"/>
      <c r="F83" s="89"/>
      <c r="G83" s="88"/>
      <c r="H83" s="88" t="s">
        <v>37</v>
      </c>
      <c r="I83" s="88"/>
      <c r="J83" s="88"/>
      <c r="K83" s="89"/>
      <c r="L83" s="87" t="s">
        <v>38</v>
      </c>
      <c r="M83" s="89"/>
    </row>
    <row r="84" spans="1:13" ht="15">
      <c r="A84" s="77">
        <v>1</v>
      </c>
      <c r="B84" s="59" t="s">
        <v>51</v>
      </c>
      <c r="C84" s="59" t="s">
        <v>278</v>
      </c>
      <c r="D84" s="63" t="str">
        <f>+B76</f>
        <v>Olde Veste F1</v>
      </c>
      <c r="E84" s="64"/>
      <c r="F84" s="65"/>
      <c r="G84" s="63" t="str">
        <f>+B77</f>
        <v>Olde Veste F2</v>
      </c>
      <c r="H84" s="64"/>
      <c r="I84" s="64"/>
      <c r="J84" s="64"/>
      <c r="K84" s="65"/>
      <c r="L84" s="90"/>
      <c r="M84" s="65"/>
    </row>
    <row r="85" spans="1:13" ht="15">
      <c r="A85" s="77">
        <v>2</v>
      </c>
      <c r="B85" s="59" t="s">
        <v>278</v>
      </c>
      <c r="C85" s="59" t="s">
        <v>279</v>
      </c>
      <c r="D85" s="64" t="str">
        <f>+B78</f>
        <v>Steenwijk F1</v>
      </c>
      <c r="E85" s="64"/>
      <c r="F85" s="65"/>
      <c r="G85" s="90" t="str">
        <f>+B79</f>
        <v>St.wold F1</v>
      </c>
      <c r="H85" s="91"/>
      <c r="I85" s="64"/>
      <c r="J85" s="64"/>
      <c r="K85" s="65"/>
      <c r="L85" s="90"/>
      <c r="M85" s="65"/>
    </row>
    <row r="86" spans="1:13" ht="15">
      <c r="A86" s="77">
        <v>3</v>
      </c>
      <c r="B86" s="59" t="s">
        <v>279</v>
      </c>
      <c r="C86" s="59" t="s">
        <v>280</v>
      </c>
      <c r="D86" s="63" t="str">
        <f>+B80</f>
        <v>Giethoorn F1</v>
      </c>
      <c r="E86" s="64"/>
      <c r="F86" s="65"/>
      <c r="G86" s="91" t="str">
        <f>+B76</f>
        <v>Olde Veste F1</v>
      </c>
      <c r="H86" s="91"/>
      <c r="I86" s="64"/>
      <c r="J86" s="64"/>
      <c r="K86" s="65"/>
      <c r="L86" s="90"/>
      <c r="M86" s="65"/>
    </row>
    <row r="87" spans="1:13" ht="15">
      <c r="A87" s="77">
        <v>4</v>
      </c>
      <c r="B87" s="59" t="s">
        <v>280</v>
      </c>
      <c r="C87" s="59" t="s">
        <v>281</v>
      </c>
      <c r="D87" s="63" t="str">
        <f>+B77</f>
        <v>Olde Veste F2</v>
      </c>
      <c r="E87" s="64"/>
      <c r="F87" s="65"/>
      <c r="G87" s="63" t="str">
        <f>+B78</f>
        <v>Steenwijk F1</v>
      </c>
      <c r="H87" s="64"/>
      <c r="I87" s="64"/>
      <c r="J87" s="64"/>
      <c r="K87" s="65"/>
      <c r="L87" s="90"/>
      <c r="M87" s="65"/>
    </row>
    <row r="88" spans="1:13" ht="15">
      <c r="A88" s="77">
        <v>5</v>
      </c>
      <c r="B88" s="59" t="s">
        <v>281</v>
      </c>
      <c r="C88" s="59" t="s">
        <v>59</v>
      </c>
      <c r="D88" s="63" t="str">
        <f>+B79</f>
        <v>St.wold F1</v>
      </c>
      <c r="E88" s="64"/>
      <c r="F88" s="65"/>
      <c r="G88" s="63" t="str">
        <f>+B80</f>
        <v>Giethoorn F1</v>
      </c>
      <c r="H88" s="64"/>
      <c r="I88" s="64"/>
      <c r="J88" s="64"/>
      <c r="K88" s="65"/>
      <c r="L88" s="90"/>
      <c r="M88" s="65"/>
    </row>
    <row r="89" spans="1:13" ht="15">
      <c r="A89" s="77">
        <v>6</v>
      </c>
      <c r="B89" s="59" t="s">
        <v>59</v>
      </c>
      <c r="C89" s="59" t="s">
        <v>282</v>
      </c>
      <c r="D89" s="63" t="str">
        <f>+B76</f>
        <v>Olde Veste F1</v>
      </c>
      <c r="E89" s="64"/>
      <c r="F89" s="65"/>
      <c r="G89" s="63" t="str">
        <f>+B78</f>
        <v>Steenwijk F1</v>
      </c>
      <c r="H89" s="64"/>
      <c r="I89" s="92"/>
      <c r="J89" s="92"/>
      <c r="K89" s="93"/>
      <c r="L89" s="90"/>
      <c r="M89" s="65"/>
    </row>
    <row r="90" spans="1:13" ht="15">
      <c r="A90" s="77">
        <v>7</v>
      </c>
      <c r="B90" s="59" t="s">
        <v>282</v>
      </c>
      <c r="C90" s="59" t="s">
        <v>283</v>
      </c>
      <c r="D90" s="63" t="str">
        <f>+B80</f>
        <v>Giethoorn F1</v>
      </c>
      <c r="E90" s="64"/>
      <c r="F90" s="65"/>
      <c r="G90" s="63" t="str">
        <f>+B77</f>
        <v>Olde Veste F2</v>
      </c>
      <c r="H90" s="64"/>
      <c r="I90" s="64"/>
      <c r="J90" s="64"/>
      <c r="K90" s="65"/>
      <c r="L90" s="63"/>
      <c r="M90" s="65"/>
    </row>
    <row r="91" spans="1:13" ht="15">
      <c r="A91" s="77">
        <v>8</v>
      </c>
      <c r="B91" s="59" t="s">
        <v>283</v>
      </c>
      <c r="C91" s="59" t="s">
        <v>284</v>
      </c>
      <c r="D91" s="63" t="str">
        <f>+B79</f>
        <v>St.wold F1</v>
      </c>
      <c r="E91" s="64"/>
      <c r="F91" s="94"/>
      <c r="G91" s="63" t="str">
        <f>+B76</f>
        <v>Olde Veste F1</v>
      </c>
      <c r="H91" s="64"/>
      <c r="I91" s="91"/>
      <c r="J91" s="91"/>
      <c r="K91" s="94"/>
      <c r="L91" s="90"/>
      <c r="M91" s="65"/>
    </row>
    <row r="92" spans="1:13" ht="15">
      <c r="A92" s="77">
        <v>9</v>
      </c>
      <c r="B92" s="59" t="s">
        <v>284</v>
      </c>
      <c r="C92" s="59" t="s">
        <v>285</v>
      </c>
      <c r="D92" s="63" t="str">
        <f>+B78</f>
        <v>Steenwijk F1</v>
      </c>
      <c r="E92" s="64"/>
      <c r="F92" s="65"/>
      <c r="G92" s="63" t="str">
        <f>+B80</f>
        <v>Giethoorn F1</v>
      </c>
      <c r="H92" s="64"/>
      <c r="I92" s="64"/>
      <c r="J92" s="64"/>
      <c r="K92" s="65"/>
      <c r="L92" s="90"/>
      <c r="M92" s="65"/>
    </row>
    <row r="93" spans="1:13" ht="15">
      <c r="A93" s="77">
        <v>10</v>
      </c>
      <c r="B93" s="59" t="s">
        <v>285</v>
      </c>
      <c r="C93" s="59" t="s">
        <v>63</v>
      </c>
      <c r="D93" s="63" t="str">
        <f>+B77</f>
        <v>Olde Veste F2</v>
      </c>
      <c r="E93" s="64"/>
      <c r="F93" s="94"/>
      <c r="G93" s="63" t="str">
        <f>+B79</f>
        <v>St.wold F1</v>
      </c>
      <c r="H93" s="64"/>
      <c r="I93" s="64"/>
      <c r="J93" s="64"/>
      <c r="K93" s="94"/>
      <c r="L93" s="91"/>
      <c r="M93" s="94"/>
    </row>
    <row r="96" spans="1:13" ht="18.75">
      <c r="A96" s="77"/>
      <c r="B96" s="78" t="s">
        <v>293</v>
      </c>
      <c r="C96" s="27"/>
      <c r="D96" s="79"/>
      <c r="F96" s="78"/>
      <c r="G96" s="79"/>
      <c r="H96" s="78" t="s">
        <v>289</v>
      </c>
      <c r="I96" s="79"/>
      <c r="J96" s="79"/>
      <c r="K96" s="79"/>
      <c r="L96" s="79"/>
      <c r="M96" s="79"/>
    </row>
    <row r="98" spans="1:13" ht="15.75">
      <c r="A98" s="80"/>
      <c r="C98" s="27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5.75">
      <c r="A99" s="77"/>
      <c r="B99" s="32" t="s">
        <v>29</v>
      </c>
      <c r="C99" s="27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5">
      <c r="A100" s="77">
        <v>1</v>
      </c>
      <c r="B100" s="81" t="s">
        <v>210</v>
      </c>
      <c r="C100" s="82"/>
      <c r="D100" s="79"/>
      <c r="E100" s="79"/>
      <c r="F100" s="79"/>
      <c r="G100" s="83">
        <v>1</v>
      </c>
      <c r="H100" s="83">
        <v>2</v>
      </c>
      <c r="I100" s="83">
        <v>3</v>
      </c>
      <c r="J100" s="83">
        <v>4</v>
      </c>
      <c r="K100" s="83" t="s">
        <v>30</v>
      </c>
      <c r="L100" s="83" t="s">
        <v>31</v>
      </c>
      <c r="M100" s="83" t="s">
        <v>54</v>
      </c>
    </row>
    <row r="101" spans="1:13" ht="15">
      <c r="A101" s="77">
        <v>2</v>
      </c>
      <c r="B101" s="81" t="s">
        <v>214</v>
      </c>
      <c r="C101" s="82"/>
      <c r="D101" s="79"/>
      <c r="E101" s="79"/>
      <c r="F101" s="79"/>
      <c r="G101" s="59"/>
      <c r="H101" s="59"/>
      <c r="I101" s="59"/>
      <c r="J101" s="59"/>
      <c r="K101" s="59"/>
      <c r="L101" s="59"/>
      <c r="M101" s="59"/>
    </row>
    <row r="102" spans="1:13" ht="15">
      <c r="A102" s="77">
        <v>3</v>
      </c>
      <c r="B102" s="81" t="s">
        <v>218</v>
      </c>
      <c r="C102" s="82"/>
      <c r="D102" s="79"/>
      <c r="E102" s="79"/>
      <c r="F102" s="79"/>
      <c r="G102" s="59"/>
      <c r="H102" s="59"/>
      <c r="I102" s="59"/>
      <c r="J102" s="59"/>
      <c r="K102" s="59"/>
      <c r="L102" s="59"/>
      <c r="M102" s="59"/>
    </row>
    <row r="103" spans="1:13" ht="15">
      <c r="A103" s="77">
        <v>4</v>
      </c>
      <c r="B103" s="81" t="s">
        <v>222</v>
      </c>
      <c r="C103" s="82"/>
      <c r="D103" s="79"/>
      <c r="E103" s="79"/>
      <c r="F103" s="79"/>
      <c r="G103" s="59"/>
      <c r="H103" s="59"/>
      <c r="I103" s="59"/>
      <c r="J103" s="59"/>
      <c r="K103" s="59"/>
      <c r="L103" s="59"/>
      <c r="M103" s="59"/>
    </row>
    <row r="104" spans="1:13" ht="15">
      <c r="A104" s="77">
        <v>5</v>
      </c>
      <c r="B104" s="81" t="s">
        <v>226</v>
      </c>
      <c r="C104" s="82"/>
      <c r="D104" s="79"/>
      <c r="E104" s="79"/>
      <c r="F104" s="79"/>
      <c r="G104" s="59"/>
      <c r="H104" s="59"/>
      <c r="I104" s="59"/>
      <c r="J104" s="59"/>
      <c r="K104" s="59"/>
      <c r="L104" s="59"/>
      <c r="M104" s="59"/>
    </row>
    <row r="105" spans="1:13" ht="15">
      <c r="A105" s="84"/>
      <c r="B105" s="79"/>
      <c r="C105" s="79"/>
      <c r="D105" s="79"/>
      <c r="E105" s="79"/>
      <c r="F105" s="79"/>
      <c r="G105" s="59"/>
      <c r="H105" s="59"/>
      <c r="I105" s="59"/>
      <c r="J105" s="59"/>
      <c r="K105" s="59"/>
      <c r="L105" s="59"/>
      <c r="M105" s="59"/>
    </row>
    <row r="106" spans="1:13" ht="15">
      <c r="A106" s="84"/>
      <c r="B106" s="79"/>
      <c r="C106" s="85" t="s">
        <v>55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ht="15">
      <c r="A107" s="84"/>
      <c r="B107" s="86" t="s">
        <v>34</v>
      </c>
      <c r="C107" s="86" t="s">
        <v>35</v>
      </c>
      <c r="D107" s="87" t="s">
        <v>36</v>
      </c>
      <c r="E107" s="88"/>
      <c r="F107" s="89"/>
      <c r="G107" s="88"/>
      <c r="H107" s="88" t="s">
        <v>37</v>
      </c>
      <c r="I107" s="88"/>
      <c r="J107" s="88"/>
      <c r="K107" s="89"/>
      <c r="L107" s="87" t="s">
        <v>38</v>
      </c>
      <c r="M107" s="89"/>
    </row>
    <row r="108" spans="1:13" ht="15">
      <c r="A108" s="77">
        <v>1</v>
      </c>
      <c r="B108" s="59" t="s">
        <v>40</v>
      </c>
      <c r="C108" s="59" t="s">
        <v>72</v>
      </c>
      <c r="D108" s="63" t="str">
        <f>+B100</f>
        <v>Olde Veste F1</v>
      </c>
      <c r="E108" s="64"/>
      <c r="F108" s="65"/>
      <c r="G108" s="63" t="str">
        <f>+B101</f>
        <v>Olde Veste F2</v>
      </c>
      <c r="H108" s="64"/>
      <c r="I108" s="64"/>
      <c r="J108" s="64"/>
      <c r="K108" s="65"/>
      <c r="L108" s="90"/>
      <c r="M108" s="65"/>
    </row>
    <row r="109" spans="1:13" ht="15">
      <c r="A109" s="77">
        <v>2</v>
      </c>
      <c r="B109" s="59" t="s">
        <v>72</v>
      </c>
      <c r="C109" s="59" t="s">
        <v>73</v>
      </c>
      <c r="D109" s="64" t="str">
        <f>+B102</f>
        <v>Steenwijk F1</v>
      </c>
      <c r="E109" s="64"/>
      <c r="F109" s="65"/>
      <c r="G109" s="90" t="str">
        <f>+B103</f>
        <v>St.wold F1</v>
      </c>
      <c r="H109" s="91"/>
      <c r="I109" s="64"/>
      <c r="J109" s="64"/>
      <c r="K109" s="65"/>
      <c r="L109" s="90"/>
      <c r="M109" s="65"/>
    </row>
    <row r="110" spans="1:13" ht="15">
      <c r="A110" s="77">
        <v>3</v>
      </c>
      <c r="B110" s="59" t="s">
        <v>73</v>
      </c>
      <c r="C110" s="59" t="s">
        <v>74</v>
      </c>
      <c r="D110" s="63" t="str">
        <f>+B104</f>
        <v>Giethoorn F1</v>
      </c>
      <c r="E110" s="64"/>
      <c r="F110" s="65"/>
      <c r="G110" s="91" t="str">
        <f>+B100</f>
        <v>Olde Veste F1</v>
      </c>
      <c r="H110" s="91"/>
      <c r="I110" s="64"/>
      <c r="J110" s="64"/>
      <c r="K110" s="65"/>
      <c r="L110" s="90"/>
      <c r="M110" s="65"/>
    </row>
    <row r="111" spans="1:13" ht="15">
      <c r="A111" s="77">
        <v>4</v>
      </c>
      <c r="B111" s="59" t="s">
        <v>74</v>
      </c>
      <c r="C111" s="59" t="s">
        <v>75</v>
      </c>
      <c r="D111" s="63" t="str">
        <f>+B101</f>
        <v>Olde Veste F2</v>
      </c>
      <c r="E111" s="64"/>
      <c r="F111" s="65"/>
      <c r="G111" s="63" t="str">
        <f>+B102</f>
        <v>Steenwijk F1</v>
      </c>
      <c r="H111" s="64"/>
      <c r="I111" s="64"/>
      <c r="J111" s="64"/>
      <c r="K111" s="65"/>
      <c r="L111" s="90"/>
      <c r="M111" s="65"/>
    </row>
    <row r="112" spans="1:13" ht="15">
      <c r="A112" s="77">
        <v>5</v>
      </c>
      <c r="B112" s="59" t="s">
        <v>75</v>
      </c>
      <c r="C112" s="59" t="s">
        <v>47</v>
      </c>
      <c r="D112" s="63" t="str">
        <f>+B103</f>
        <v>St.wold F1</v>
      </c>
      <c r="E112" s="64"/>
      <c r="F112" s="65"/>
      <c r="G112" s="63" t="str">
        <f>+B104</f>
        <v>Giethoorn F1</v>
      </c>
      <c r="H112" s="64"/>
      <c r="I112" s="64"/>
      <c r="J112" s="64"/>
      <c r="K112" s="65"/>
      <c r="L112" s="90"/>
      <c r="M112" s="65"/>
    </row>
    <row r="113" spans="1:13" ht="15">
      <c r="A113" s="77">
        <v>6</v>
      </c>
      <c r="B113" s="59" t="s">
        <v>47</v>
      </c>
      <c r="C113" s="59" t="s">
        <v>76</v>
      </c>
      <c r="D113" s="63" t="str">
        <f>+B100</f>
        <v>Olde Veste F1</v>
      </c>
      <c r="E113" s="64"/>
      <c r="F113" s="65"/>
      <c r="G113" s="63" t="str">
        <f>+B102</f>
        <v>Steenwijk F1</v>
      </c>
      <c r="H113" s="64"/>
      <c r="I113" s="92"/>
      <c r="J113" s="92"/>
      <c r="K113" s="93"/>
      <c r="L113" s="90"/>
      <c r="M113" s="65"/>
    </row>
    <row r="114" spans="1:13" ht="15">
      <c r="A114" s="77">
        <v>7</v>
      </c>
      <c r="B114" s="59" t="s">
        <v>76</v>
      </c>
      <c r="C114" s="59" t="s">
        <v>77</v>
      </c>
      <c r="D114" s="63" t="str">
        <f>+B104</f>
        <v>Giethoorn F1</v>
      </c>
      <c r="E114" s="64"/>
      <c r="F114" s="65"/>
      <c r="G114" s="63" t="str">
        <f>+B101</f>
        <v>Olde Veste F2</v>
      </c>
      <c r="H114" s="64"/>
      <c r="I114" s="64"/>
      <c r="J114" s="64"/>
      <c r="K114" s="65"/>
      <c r="L114" s="63"/>
      <c r="M114" s="65"/>
    </row>
    <row r="115" spans="1:13" ht="15">
      <c r="A115" s="77">
        <v>8</v>
      </c>
      <c r="B115" s="59" t="s">
        <v>77</v>
      </c>
      <c r="C115" s="59" t="s">
        <v>78</v>
      </c>
      <c r="D115" s="63" t="str">
        <f>+B103</f>
        <v>St.wold F1</v>
      </c>
      <c r="E115" s="64"/>
      <c r="F115" s="94"/>
      <c r="G115" s="63" t="str">
        <f>+B100</f>
        <v>Olde Veste F1</v>
      </c>
      <c r="H115" s="64"/>
      <c r="I115" s="91"/>
      <c r="J115" s="91"/>
      <c r="K115" s="94"/>
      <c r="L115" s="90"/>
      <c r="M115" s="65"/>
    </row>
    <row r="116" spans="1:13" ht="15">
      <c r="A116" s="77">
        <v>9</v>
      </c>
      <c r="B116" s="59" t="s">
        <v>78</v>
      </c>
      <c r="C116" s="59" t="s">
        <v>79</v>
      </c>
      <c r="D116" s="63" t="str">
        <f>+B102</f>
        <v>Steenwijk F1</v>
      </c>
      <c r="E116" s="64"/>
      <c r="F116" s="65"/>
      <c r="G116" s="63" t="str">
        <f>+B104</f>
        <v>Giethoorn F1</v>
      </c>
      <c r="H116" s="64"/>
      <c r="I116" s="64"/>
      <c r="J116" s="64"/>
      <c r="K116" s="65"/>
      <c r="L116" s="90"/>
      <c r="M116" s="65"/>
    </row>
    <row r="117" spans="1:13" ht="15">
      <c r="A117" s="77">
        <v>10</v>
      </c>
      <c r="B117" s="59" t="s">
        <v>79</v>
      </c>
      <c r="C117" s="59" t="s">
        <v>57</v>
      </c>
      <c r="D117" s="63" t="str">
        <f>+B101</f>
        <v>Olde Veste F2</v>
      </c>
      <c r="E117" s="64"/>
      <c r="F117" s="94"/>
      <c r="G117" s="63" t="str">
        <f>+B103</f>
        <v>St.wold F1</v>
      </c>
      <c r="H117" s="64"/>
      <c r="I117" s="64"/>
      <c r="J117" s="64"/>
      <c r="K117" s="94"/>
      <c r="L117" s="91"/>
      <c r="M117" s="9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61">
      <selection activeCell="C89" sqref="C89"/>
    </sheetView>
  </sheetViews>
  <sheetFormatPr defaultColWidth="9.140625" defaultRowHeight="15"/>
  <cols>
    <col min="1" max="2" width="9.140625" style="24" customWidth="1"/>
    <col min="3" max="3" width="12.421875" style="24" customWidth="1"/>
    <col min="4" max="16384" width="9.140625" style="24" customWidth="1"/>
  </cols>
  <sheetData>
    <row r="1" spans="1:13" ht="18.75">
      <c r="A1" s="77"/>
      <c r="B1" s="78" t="s">
        <v>303</v>
      </c>
      <c r="C1" s="27"/>
      <c r="D1" s="79"/>
      <c r="F1" s="78"/>
      <c r="G1" s="79"/>
      <c r="H1" s="78" t="s">
        <v>289</v>
      </c>
      <c r="I1" s="79"/>
      <c r="J1" s="79"/>
      <c r="K1" s="79"/>
      <c r="L1" s="79"/>
      <c r="M1" s="79"/>
    </row>
    <row r="3" spans="1:13" ht="15.75">
      <c r="A3" s="80"/>
      <c r="B3" s="32" t="s">
        <v>52</v>
      </c>
      <c r="C3" s="27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">
      <c r="A4" s="79">
        <v>1</v>
      </c>
      <c r="B4" s="81" t="s">
        <v>211</v>
      </c>
      <c r="C4" s="82"/>
      <c r="D4" s="79"/>
      <c r="E4" s="79"/>
      <c r="F4" s="79"/>
      <c r="G4" s="79"/>
      <c r="H4" s="83">
        <v>1</v>
      </c>
      <c r="I4" s="83">
        <v>2</v>
      </c>
      <c r="J4" s="83">
        <v>3</v>
      </c>
      <c r="K4" s="83" t="s">
        <v>30</v>
      </c>
      <c r="L4" s="83" t="s">
        <v>31</v>
      </c>
      <c r="M4" s="83" t="s">
        <v>32</v>
      </c>
    </row>
    <row r="5" spans="1:13" ht="15">
      <c r="A5" s="79">
        <v>2</v>
      </c>
      <c r="B5" s="81" t="s">
        <v>215</v>
      </c>
      <c r="C5" s="82"/>
      <c r="D5" s="79"/>
      <c r="E5" s="79"/>
      <c r="F5" s="79"/>
      <c r="G5" s="79"/>
      <c r="H5" s="59"/>
      <c r="I5" s="59"/>
      <c r="J5" s="59"/>
      <c r="K5" s="59"/>
      <c r="L5" s="59"/>
      <c r="M5" s="59"/>
    </row>
    <row r="6" spans="1:13" ht="15">
      <c r="A6" s="79">
        <v>3</v>
      </c>
      <c r="B6" s="81" t="s">
        <v>219</v>
      </c>
      <c r="C6" s="82"/>
      <c r="D6" s="79"/>
      <c r="E6" s="79"/>
      <c r="F6" s="79"/>
      <c r="G6" s="79"/>
      <c r="H6" s="59"/>
      <c r="I6" s="59"/>
      <c r="J6" s="59"/>
      <c r="K6" s="59"/>
      <c r="L6" s="59"/>
      <c r="M6" s="59"/>
    </row>
    <row r="7" spans="1:13" ht="15">
      <c r="A7" s="79">
        <v>4</v>
      </c>
      <c r="B7" s="81" t="s">
        <v>223</v>
      </c>
      <c r="C7" s="82"/>
      <c r="D7" s="79"/>
      <c r="E7" s="79"/>
      <c r="F7" s="79"/>
      <c r="G7" s="79"/>
      <c r="H7" s="59"/>
      <c r="I7" s="59"/>
      <c r="J7" s="59"/>
      <c r="K7" s="59"/>
      <c r="L7" s="59"/>
      <c r="M7" s="59"/>
    </row>
    <row r="8" spans="1:13" ht="15">
      <c r="A8" s="79"/>
      <c r="B8" s="95"/>
      <c r="C8" s="95"/>
      <c r="D8" s="79"/>
      <c r="E8" s="79"/>
      <c r="F8" s="79"/>
      <c r="G8" s="79"/>
      <c r="H8" s="59"/>
      <c r="I8" s="59"/>
      <c r="J8" s="59"/>
      <c r="K8" s="59"/>
      <c r="L8" s="59"/>
      <c r="M8" s="59"/>
    </row>
    <row r="9" spans="1:13" ht="15">
      <c r="A9" s="80"/>
      <c r="B9" s="85" t="s">
        <v>33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15">
      <c r="A10" s="80"/>
      <c r="B10" s="86" t="s">
        <v>34</v>
      </c>
      <c r="C10" s="86" t="s">
        <v>35</v>
      </c>
      <c r="D10" s="88" t="s">
        <v>36</v>
      </c>
      <c r="E10" s="88"/>
      <c r="F10" s="89"/>
      <c r="G10" s="88"/>
      <c r="H10" s="88" t="s">
        <v>37</v>
      </c>
      <c r="I10" s="88"/>
      <c r="J10" s="88"/>
      <c r="K10" s="89"/>
      <c r="L10" s="88" t="s">
        <v>38</v>
      </c>
      <c r="M10" s="65"/>
    </row>
    <row r="11" spans="1:13" ht="15">
      <c r="A11" s="84" t="s">
        <v>39</v>
      </c>
      <c r="B11" s="59" t="s">
        <v>59</v>
      </c>
      <c r="C11" s="59" t="s">
        <v>60</v>
      </c>
      <c r="D11" s="63" t="str">
        <f>+B4</f>
        <v>Olde Veste F3</v>
      </c>
      <c r="E11" s="64"/>
      <c r="F11" s="65"/>
      <c r="G11" s="63" t="str">
        <f>+B5</f>
        <v>Steenwijk F2</v>
      </c>
      <c r="H11" s="79"/>
      <c r="I11" s="79"/>
      <c r="J11" s="79"/>
      <c r="K11" s="96"/>
      <c r="L11" s="79"/>
      <c r="M11" s="65"/>
    </row>
    <row r="12" spans="1:13" ht="15">
      <c r="A12" s="84" t="s">
        <v>42</v>
      </c>
      <c r="B12" s="59" t="s">
        <v>60</v>
      </c>
      <c r="C12" s="59" t="s">
        <v>61</v>
      </c>
      <c r="D12" s="63" t="str">
        <f>+B6</f>
        <v>St.wold F2</v>
      </c>
      <c r="E12" s="64"/>
      <c r="F12" s="65"/>
      <c r="G12" s="63" t="str">
        <f>+B7</f>
        <v>Olde Veste F4</v>
      </c>
      <c r="H12" s="64"/>
      <c r="I12" s="64"/>
      <c r="J12" s="64"/>
      <c r="K12" s="65"/>
      <c r="L12" s="64"/>
      <c r="M12" s="65"/>
    </row>
    <row r="13" spans="1:13" ht="15">
      <c r="A13" s="84" t="s">
        <v>44</v>
      </c>
      <c r="B13" s="59" t="s">
        <v>61</v>
      </c>
      <c r="C13" s="59" t="s">
        <v>62</v>
      </c>
      <c r="D13" s="63" t="str">
        <f>+B4</f>
        <v>Olde Veste F3</v>
      </c>
      <c r="E13" s="64"/>
      <c r="F13" s="65"/>
      <c r="G13" s="63" t="str">
        <f>+B6</f>
        <v>St.wold F2</v>
      </c>
      <c r="H13" s="64"/>
      <c r="I13" s="64"/>
      <c r="J13" s="64"/>
      <c r="K13" s="65"/>
      <c r="L13" s="64"/>
      <c r="M13" s="65"/>
    </row>
    <row r="14" spans="1:13" ht="15">
      <c r="A14" s="84" t="s">
        <v>46</v>
      </c>
      <c r="B14" s="59" t="s">
        <v>62</v>
      </c>
      <c r="C14" s="59" t="s">
        <v>63</v>
      </c>
      <c r="D14" s="63" t="str">
        <f>+B5</f>
        <v>Steenwijk F2</v>
      </c>
      <c r="E14" s="64"/>
      <c r="F14" s="94"/>
      <c r="G14" s="63" t="str">
        <f>+B7</f>
        <v>Olde Veste F4</v>
      </c>
      <c r="H14" s="91"/>
      <c r="I14" s="91"/>
      <c r="J14" s="91"/>
      <c r="K14" s="94"/>
      <c r="L14" s="91"/>
      <c r="M14" s="94"/>
    </row>
    <row r="15" spans="1:13" ht="15">
      <c r="A15" s="84" t="s">
        <v>48</v>
      </c>
      <c r="B15" s="59" t="s">
        <v>63</v>
      </c>
      <c r="C15" s="59" t="s">
        <v>64</v>
      </c>
      <c r="D15" s="63" t="str">
        <f>+B6</f>
        <v>St.wold F2</v>
      </c>
      <c r="E15" s="64"/>
      <c r="F15" s="65"/>
      <c r="G15" s="63" t="str">
        <f>+B5</f>
        <v>Steenwijk F2</v>
      </c>
      <c r="H15" s="91"/>
      <c r="I15" s="91"/>
      <c r="J15" s="91"/>
      <c r="K15" s="94"/>
      <c r="L15" s="91"/>
      <c r="M15" s="94"/>
    </row>
    <row r="16" spans="1:13" ht="15">
      <c r="A16" s="84" t="s">
        <v>50</v>
      </c>
      <c r="B16" s="59" t="s">
        <v>64</v>
      </c>
      <c r="C16" s="59" t="s">
        <v>65</v>
      </c>
      <c r="D16" s="63" t="str">
        <f>+B7</f>
        <v>Olde Veste F4</v>
      </c>
      <c r="E16" s="64"/>
      <c r="F16" s="94"/>
      <c r="G16" s="63" t="str">
        <f>+B4</f>
        <v>Olde Veste F3</v>
      </c>
      <c r="H16" s="91"/>
      <c r="I16" s="91"/>
      <c r="J16" s="91"/>
      <c r="K16" s="94"/>
      <c r="L16" s="91"/>
      <c r="M16" s="94"/>
    </row>
    <row r="17" spans="1:13" ht="15">
      <c r="A17" s="8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18.75">
      <c r="A18" s="77"/>
      <c r="B18" s="78" t="s">
        <v>324</v>
      </c>
      <c r="C18" s="27"/>
      <c r="D18" s="79"/>
      <c r="F18" s="78"/>
      <c r="G18" s="79"/>
      <c r="H18" s="78" t="s">
        <v>289</v>
      </c>
      <c r="I18" s="79"/>
      <c r="J18" s="79"/>
      <c r="K18" s="79"/>
      <c r="L18" s="79"/>
      <c r="M18" s="79"/>
    </row>
    <row r="20" spans="1:13" ht="15.75">
      <c r="A20" s="80"/>
      <c r="B20" s="32" t="s">
        <v>52</v>
      </c>
      <c r="C20" s="27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5">
      <c r="A21" s="79">
        <v>1</v>
      </c>
      <c r="B21" s="81" t="s">
        <v>211</v>
      </c>
      <c r="C21" s="82"/>
      <c r="D21" s="79"/>
      <c r="E21" s="79"/>
      <c r="F21" s="79"/>
      <c r="G21" s="79"/>
      <c r="H21" s="83">
        <v>1</v>
      </c>
      <c r="I21" s="83">
        <v>2</v>
      </c>
      <c r="J21" s="83">
        <v>3</v>
      </c>
      <c r="K21" s="83" t="s">
        <v>30</v>
      </c>
      <c r="L21" s="83" t="s">
        <v>31</v>
      </c>
      <c r="M21" s="83" t="s">
        <v>32</v>
      </c>
    </row>
    <row r="22" spans="1:13" ht="15">
      <c r="A22" s="79">
        <v>2</v>
      </c>
      <c r="B22" s="81" t="s">
        <v>215</v>
      </c>
      <c r="C22" s="82"/>
      <c r="D22" s="79"/>
      <c r="E22" s="79"/>
      <c r="F22" s="79"/>
      <c r="G22" s="79"/>
      <c r="H22" s="59"/>
      <c r="I22" s="59"/>
      <c r="J22" s="59"/>
      <c r="K22" s="59"/>
      <c r="L22" s="59"/>
      <c r="M22" s="59"/>
    </row>
    <row r="23" spans="1:13" ht="15">
      <c r="A23" s="79">
        <v>3</v>
      </c>
      <c r="B23" s="81" t="s">
        <v>219</v>
      </c>
      <c r="C23" s="82"/>
      <c r="D23" s="79"/>
      <c r="E23" s="79"/>
      <c r="F23" s="79"/>
      <c r="G23" s="79"/>
      <c r="H23" s="59"/>
      <c r="I23" s="59"/>
      <c r="J23" s="59"/>
      <c r="K23" s="59"/>
      <c r="L23" s="59"/>
      <c r="M23" s="59"/>
    </row>
    <row r="24" spans="1:13" ht="15">
      <c r="A24" s="79">
        <v>4</v>
      </c>
      <c r="B24" s="81" t="s">
        <v>223</v>
      </c>
      <c r="C24" s="82"/>
      <c r="D24" s="79"/>
      <c r="E24" s="79"/>
      <c r="F24" s="79"/>
      <c r="G24" s="79"/>
      <c r="H24" s="59"/>
      <c r="I24" s="59"/>
      <c r="J24" s="59"/>
      <c r="K24" s="59"/>
      <c r="L24" s="59"/>
      <c r="M24" s="59"/>
    </row>
    <row r="25" spans="1:13" ht="15">
      <c r="A25" s="79"/>
      <c r="B25" s="95"/>
      <c r="C25" s="95"/>
      <c r="D25" s="79"/>
      <c r="E25" s="79"/>
      <c r="F25" s="79"/>
      <c r="G25" s="79"/>
      <c r="H25" s="59"/>
      <c r="I25" s="59"/>
      <c r="J25" s="59"/>
      <c r="K25" s="59"/>
      <c r="L25" s="59"/>
      <c r="M25" s="59"/>
    </row>
    <row r="26" spans="1:13" ht="15">
      <c r="A26" s="80"/>
      <c r="B26" s="85" t="s">
        <v>33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">
      <c r="A27" s="80"/>
      <c r="B27" s="86" t="s">
        <v>34</v>
      </c>
      <c r="C27" s="86" t="s">
        <v>35</v>
      </c>
      <c r="D27" s="88" t="s">
        <v>36</v>
      </c>
      <c r="E27" s="88"/>
      <c r="F27" s="89"/>
      <c r="G27" s="88"/>
      <c r="H27" s="88" t="s">
        <v>37</v>
      </c>
      <c r="I27" s="88"/>
      <c r="J27" s="88"/>
      <c r="K27" s="89"/>
      <c r="L27" s="88" t="s">
        <v>38</v>
      </c>
      <c r="M27" s="65"/>
    </row>
    <row r="28" spans="1:13" ht="15">
      <c r="A28" s="84" t="s">
        <v>39</v>
      </c>
      <c r="B28" s="59" t="s">
        <v>59</v>
      </c>
      <c r="C28" s="59" t="s">
        <v>60</v>
      </c>
      <c r="D28" s="63" t="str">
        <f>+B21</f>
        <v>Olde Veste F3</v>
      </c>
      <c r="E28" s="64"/>
      <c r="F28" s="65"/>
      <c r="G28" s="63" t="str">
        <f>+B22</f>
        <v>Steenwijk F2</v>
      </c>
      <c r="H28" s="79"/>
      <c r="I28" s="79"/>
      <c r="J28" s="79"/>
      <c r="K28" s="96"/>
      <c r="L28" s="79"/>
      <c r="M28" s="65"/>
    </row>
    <row r="29" spans="1:13" ht="15">
      <c r="A29" s="84" t="s">
        <v>42</v>
      </c>
      <c r="B29" s="59" t="s">
        <v>60</v>
      </c>
      <c r="C29" s="59" t="s">
        <v>61</v>
      </c>
      <c r="D29" s="63" t="str">
        <f>+B23</f>
        <v>St.wold F2</v>
      </c>
      <c r="E29" s="64"/>
      <c r="F29" s="65"/>
      <c r="G29" s="63" t="str">
        <f>+B24</f>
        <v>Olde Veste F4</v>
      </c>
      <c r="H29" s="64"/>
      <c r="I29" s="64"/>
      <c r="J29" s="64"/>
      <c r="K29" s="65"/>
      <c r="L29" s="64"/>
      <c r="M29" s="65"/>
    </row>
    <row r="30" spans="1:13" ht="15">
      <c r="A30" s="84" t="s">
        <v>44</v>
      </c>
      <c r="B30" s="59" t="s">
        <v>61</v>
      </c>
      <c r="C30" s="59" t="s">
        <v>62</v>
      </c>
      <c r="D30" s="63" t="str">
        <f>+B21</f>
        <v>Olde Veste F3</v>
      </c>
      <c r="E30" s="64"/>
      <c r="F30" s="65"/>
      <c r="G30" s="63" t="str">
        <f>+B23</f>
        <v>St.wold F2</v>
      </c>
      <c r="H30" s="64"/>
      <c r="I30" s="64"/>
      <c r="J30" s="64"/>
      <c r="K30" s="65"/>
      <c r="L30" s="64"/>
      <c r="M30" s="65"/>
    </row>
    <row r="31" spans="1:13" ht="15">
      <c r="A31" s="84" t="s">
        <v>46</v>
      </c>
      <c r="B31" s="59" t="s">
        <v>62</v>
      </c>
      <c r="C31" s="59" t="s">
        <v>63</v>
      </c>
      <c r="D31" s="63" t="str">
        <f>+B22</f>
        <v>Steenwijk F2</v>
      </c>
      <c r="E31" s="64"/>
      <c r="F31" s="94"/>
      <c r="G31" s="63" t="str">
        <f>+B24</f>
        <v>Olde Veste F4</v>
      </c>
      <c r="H31" s="91"/>
      <c r="I31" s="91"/>
      <c r="J31" s="91"/>
      <c r="K31" s="94"/>
      <c r="L31" s="91"/>
      <c r="M31" s="94"/>
    </row>
    <row r="32" spans="1:13" ht="15">
      <c r="A32" s="84" t="s">
        <v>48</v>
      </c>
      <c r="B32" s="59" t="s">
        <v>63</v>
      </c>
      <c r="C32" s="59" t="s">
        <v>64</v>
      </c>
      <c r="D32" s="63" t="str">
        <f>+B23</f>
        <v>St.wold F2</v>
      </c>
      <c r="E32" s="64"/>
      <c r="F32" s="65"/>
      <c r="G32" s="63" t="str">
        <f>+B22</f>
        <v>Steenwijk F2</v>
      </c>
      <c r="H32" s="91"/>
      <c r="I32" s="91"/>
      <c r="J32" s="91"/>
      <c r="K32" s="94"/>
      <c r="L32" s="91"/>
      <c r="M32" s="94"/>
    </row>
    <row r="33" spans="1:13" ht="15">
      <c r="A33" s="84" t="s">
        <v>50</v>
      </c>
      <c r="B33" s="59" t="s">
        <v>64</v>
      </c>
      <c r="C33" s="59" t="s">
        <v>65</v>
      </c>
      <c r="D33" s="63" t="str">
        <f>+B24</f>
        <v>Olde Veste F4</v>
      </c>
      <c r="E33" s="64"/>
      <c r="F33" s="94"/>
      <c r="G33" s="63" t="str">
        <f>+B21</f>
        <v>Olde Veste F3</v>
      </c>
      <c r="H33" s="91"/>
      <c r="I33" s="91"/>
      <c r="J33" s="91"/>
      <c r="K33" s="94"/>
      <c r="L33" s="91"/>
      <c r="M33" s="94"/>
    </row>
    <row r="35" spans="1:13" ht="18.75">
      <c r="A35" s="77"/>
      <c r="B35" s="78" t="s">
        <v>296</v>
      </c>
      <c r="C35" s="27"/>
      <c r="D35" s="79"/>
      <c r="F35" s="78"/>
      <c r="G35" s="79"/>
      <c r="H35" s="78" t="s">
        <v>289</v>
      </c>
      <c r="I35" s="79"/>
      <c r="J35" s="79"/>
      <c r="K35" s="79"/>
      <c r="L35" s="79"/>
      <c r="M35" s="79"/>
    </row>
    <row r="37" spans="1:13" ht="15.75">
      <c r="A37" s="80"/>
      <c r="B37" s="32" t="s">
        <v>52</v>
      </c>
      <c r="C37" s="27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5">
      <c r="A38" s="79">
        <v>1</v>
      </c>
      <c r="B38" s="81" t="s">
        <v>211</v>
      </c>
      <c r="C38" s="82"/>
      <c r="E38" s="79"/>
      <c r="F38" s="79"/>
      <c r="G38" s="79"/>
      <c r="H38" s="83">
        <v>1</v>
      </c>
      <c r="I38" s="83">
        <v>2</v>
      </c>
      <c r="J38" s="83">
        <v>3</v>
      </c>
      <c r="K38" s="83" t="s">
        <v>30</v>
      </c>
      <c r="L38" s="83" t="s">
        <v>31</v>
      </c>
      <c r="M38" s="83" t="s">
        <v>32</v>
      </c>
    </row>
    <row r="39" spans="1:13" ht="15">
      <c r="A39" s="79">
        <v>2</v>
      </c>
      <c r="B39" s="81" t="s">
        <v>215</v>
      </c>
      <c r="C39" s="82"/>
      <c r="E39" s="79"/>
      <c r="F39" s="79"/>
      <c r="G39" s="79"/>
      <c r="H39" s="59"/>
      <c r="I39" s="59"/>
      <c r="J39" s="59"/>
      <c r="K39" s="59"/>
      <c r="L39" s="59"/>
      <c r="M39" s="59"/>
    </row>
    <row r="40" spans="1:13" ht="15">
      <c r="A40" s="79">
        <v>3</v>
      </c>
      <c r="B40" s="81" t="s">
        <v>219</v>
      </c>
      <c r="C40" s="82"/>
      <c r="E40" s="79"/>
      <c r="F40" s="79"/>
      <c r="G40" s="79"/>
      <c r="H40" s="59"/>
      <c r="I40" s="59"/>
      <c r="J40" s="59"/>
      <c r="K40" s="59"/>
      <c r="L40" s="59"/>
      <c r="M40" s="59"/>
    </row>
    <row r="41" spans="1:13" ht="15">
      <c r="A41" s="79">
        <v>4</v>
      </c>
      <c r="B41" s="81" t="s">
        <v>223</v>
      </c>
      <c r="C41" s="82"/>
      <c r="E41" s="79"/>
      <c r="F41" s="79"/>
      <c r="G41" s="79"/>
      <c r="H41" s="59"/>
      <c r="I41" s="59"/>
      <c r="J41" s="59"/>
      <c r="K41" s="59"/>
      <c r="L41" s="59"/>
      <c r="M41" s="59"/>
    </row>
    <row r="42" spans="2:13" ht="15">
      <c r="B42" s="79"/>
      <c r="C42" s="95"/>
      <c r="D42" s="95"/>
      <c r="E42" s="79"/>
      <c r="F42" s="79"/>
      <c r="G42" s="79"/>
      <c r="H42" s="59"/>
      <c r="I42" s="59"/>
      <c r="J42" s="59"/>
      <c r="K42" s="59"/>
      <c r="L42" s="59"/>
      <c r="M42" s="59"/>
    </row>
    <row r="43" spans="1:13" ht="15">
      <c r="A43" s="80"/>
      <c r="B43" s="85" t="s">
        <v>33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5">
      <c r="A44" s="80"/>
      <c r="B44" s="86" t="s">
        <v>34</v>
      </c>
      <c r="C44" s="86" t="s">
        <v>35</v>
      </c>
      <c r="D44" s="88" t="s">
        <v>36</v>
      </c>
      <c r="E44" s="88"/>
      <c r="F44" s="89"/>
      <c r="G44" s="88"/>
      <c r="H44" s="88" t="s">
        <v>37</v>
      </c>
      <c r="I44" s="88"/>
      <c r="J44" s="88"/>
      <c r="K44" s="89"/>
      <c r="L44" s="88" t="s">
        <v>38</v>
      </c>
      <c r="M44" s="65"/>
    </row>
    <row r="45" spans="1:13" ht="15">
      <c r="A45" s="84" t="s">
        <v>39</v>
      </c>
      <c r="B45" s="59" t="s">
        <v>59</v>
      </c>
      <c r="C45" s="59" t="s">
        <v>60</v>
      </c>
      <c r="D45" s="63" t="str">
        <f>+B38</f>
        <v>Olde Veste F3</v>
      </c>
      <c r="E45" s="64"/>
      <c r="F45" s="65"/>
      <c r="G45" s="63" t="str">
        <f>+B39</f>
        <v>Steenwijk F2</v>
      </c>
      <c r="H45" s="79"/>
      <c r="I45" s="79"/>
      <c r="J45" s="79"/>
      <c r="K45" s="96"/>
      <c r="L45" s="79"/>
      <c r="M45" s="65"/>
    </row>
    <row r="46" spans="1:13" ht="15">
      <c r="A46" s="84" t="s">
        <v>42</v>
      </c>
      <c r="B46" s="59" t="s">
        <v>60</v>
      </c>
      <c r="C46" s="59" t="s">
        <v>61</v>
      </c>
      <c r="D46" s="63" t="str">
        <f>+B40</f>
        <v>St.wold F2</v>
      </c>
      <c r="E46" s="64"/>
      <c r="F46" s="65"/>
      <c r="G46" s="63" t="str">
        <f>+B41</f>
        <v>Olde Veste F4</v>
      </c>
      <c r="H46" s="64"/>
      <c r="I46" s="64"/>
      <c r="J46" s="64"/>
      <c r="K46" s="65"/>
      <c r="L46" s="64"/>
      <c r="M46" s="65"/>
    </row>
    <row r="47" spans="1:13" ht="15">
      <c r="A47" s="84" t="s">
        <v>44</v>
      </c>
      <c r="B47" s="59" t="s">
        <v>61</v>
      </c>
      <c r="C47" s="59" t="s">
        <v>62</v>
      </c>
      <c r="D47" s="63" t="str">
        <f>+B38</f>
        <v>Olde Veste F3</v>
      </c>
      <c r="E47" s="64"/>
      <c r="F47" s="65"/>
      <c r="G47" s="63" t="str">
        <f>+B40</f>
        <v>St.wold F2</v>
      </c>
      <c r="H47" s="64"/>
      <c r="I47" s="64"/>
      <c r="J47" s="64"/>
      <c r="K47" s="65"/>
      <c r="L47" s="64"/>
      <c r="M47" s="65"/>
    </row>
    <row r="48" spans="1:13" ht="15">
      <c r="A48" s="84" t="s">
        <v>46</v>
      </c>
      <c r="B48" s="59" t="s">
        <v>62</v>
      </c>
      <c r="C48" s="59" t="s">
        <v>63</v>
      </c>
      <c r="D48" s="63" t="str">
        <f>+B39</f>
        <v>Steenwijk F2</v>
      </c>
      <c r="E48" s="64"/>
      <c r="F48" s="94"/>
      <c r="G48" s="63" t="str">
        <f>+B41</f>
        <v>Olde Veste F4</v>
      </c>
      <c r="H48" s="91"/>
      <c r="I48" s="91"/>
      <c r="J48" s="91"/>
      <c r="K48" s="94"/>
      <c r="L48" s="91"/>
      <c r="M48" s="94"/>
    </row>
    <row r="49" spans="1:13" ht="15">
      <c r="A49" s="84" t="s">
        <v>48</v>
      </c>
      <c r="B49" s="59" t="s">
        <v>63</v>
      </c>
      <c r="C49" s="59" t="s">
        <v>64</v>
      </c>
      <c r="D49" s="63" t="str">
        <f>+B40</f>
        <v>St.wold F2</v>
      </c>
      <c r="E49" s="64"/>
      <c r="F49" s="65"/>
      <c r="G49" s="63" t="str">
        <f>+B39</f>
        <v>Steenwijk F2</v>
      </c>
      <c r="H49" s="91"/>
      <c r="I49" s="91"/>
      <c r="J49" s="91"/>
      <c r="K49" s="94"/>
      <c r="L49" s="91"/>
      <c r="M49" s="94"/>
    </row>
    <row r="50" spans="1:13" ht="15">
      <c r="A50" s="84" t="s">
        <v>50</v>
      </c>
      <c r="B50" s="59" t="s">
        <v>64</v>
      </c>
      <c r="C50" s="59" t="s">
        <v>65</v>
      </c>
      <c r="D50" s="63" t="str">
        <f>+B41</f>
        <v>Olde Veste F4</v>
      </c>
      <c r="E50" s="64"/>
      <c r="F50" s="94"/>
      <c r="G50" s="63" t="str">
        <f>+B38</f>
        <v>Olde Veste F3</v>
      </c>
      <c r="H50" s="91"/>
      <c r="I50" s="91"/>
      <c r="J50" s="91"/>
      <c r="K50" s="94"/>
      <c r="L50" s="91"/>
      <c r="M50" s="94"/>
    </row>
    <row r="52" spans="1:13" ht="18.75">
      <c r="A52" s="77"/>
      <c r="B52" s="78" t="s">
        <v>297</v>
      </c>
      <c r="C52" s="27"/>
      <c r="D52" s="79"/>
      <c r="F52" s="78"/>
      <c r="G52" s="79"/>
      <c r="H52" s="78" t="s">
        <v>53</v>
      </c>
      <c r="I52" s="79"/>
      <c r="J52" s="79"/>
      <c r="K52" s="79"/>
      <c r="L52" s="79"/>
      <c r="M52" s="79"/>
    </row>
    <row r="54" spans="1:13" ht="15.75">
      <c r="A54" s="80"/>
      <c r="B54" s="32" t="s">
        <v>52</v>
      </c>
      <c r="C54" s="27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5">
      <c r="A55" s="79">
        <v>1</v>
      </c>
      <c r="B55" s="81" t="s">
        <v>211</v>
      </c>
      <c r="C55" s="82"/>
      <c r="D55" s="79"/>
      <c r="E55" s="79"/>
      <c r="F55" s="79"/>
      <c r="G55" s="79"/>
      <c r="H55" s="83">
        <v>1</v>
      </c>
      <c r="I55" s="83">
        <v>2</v>
      </c>
      <c r="J55" s="83">
        <v>3</v>
      </c>
      <c r="K55" s="83" t="s">
        <v>30</v>
      </c>
      <c r="L55" s="83" t="s">
        <v>31</v>
      </c>
      <c r="M55" s="83" t="s">
        <v>32</v>
      </c>
    </row>
    <row r="56" spans="1:13" ht="15">
      <c r="A56" s="79">
        <v>2</v>
      </c>
      <c r="B56" s="81" t="s">
        <v>215</v>
      </c>
      <c r="C56" s="82"/>
      <c r="D56" s="79"/>
      <c r="E56" s="79"/>
      <c r="F56" s="79"/>
      <c r="G56" s="79"/>
      <c r="H56" s="59"/>
      <c r="I56" s="59"/>
      <c r="J56" s="59"/>
      <c r="K56" s="59"/>
      <c r="L56" s="59"/>
      <c r="M56" s="59"/>
    </row>
    <row r="57" spans="1:13" ht="15">
      <c r="A57" s="79">
        <v>3</v>
      </c>
      <c r="B57" s="81" t="s">
        <v>219</v>
      </c>
      <c r="C57" s="82"/>
      <c r="D57" s="79"/>
      <c r="E57" s="79"/>
      <c r="F57" s="79"/>
      <c r="G57" s="79"/>
      <c r="H57" s="59"/>
      <c r="I57" s="59"/>
      <c r="J57" s="59"/>
      <c r="K57" s="59"/>
      <c r="L57" s="59"/>
      <c r="M57" s="59"/>
    </row>
    <row r="58" spans="1:13" ht="15">
      <c r="A58" s="79">
        <v>4</v>
      </c>
      <c r="B58" s="81" t="s">
        <v>223</v>
      </c>
      <c r="C58" s="82"/>
      <c r="D58" s="79"/>
      <c r="E58" s="79"/>
      <c r="F58" s="79"/>
      <c r="G58" s="79"/>
      <c r="H58" s="59"/>
      <c r="I58" s="59"/>
      <c r="J58" s="59"/>
      <c r="K58" s="59"/>
      <c r="L58" s="59"/>
      <c r="M58" s="59"/>
    </row>
    <row r="59" spans="1:13" ht="15">
      <c r="A59" s="79"/>
      <c r="B59" s="95"/>
      <c r="C59" s="95"/>
      <c r="D59" s="79"/>
      <c r="E59" s="79"/>
      <c r="F59" s="79"/>
      <c r="G59" s="79"/>
      <c r="H59" s="59"/>
      <c r="I59" s="59"/>
      <c r="J59" s="59"/>
      <c r="K59" s="59"/>
      <c r="L59" s="59"/>
      <c r="M59" s="59"/>
    </row>
    <row r="60" spans="1:13" ht="15">
      <c r="A60" s="80"/>
      <c r="B60" s="85" t="s">
        <v>33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1:13" ht="15">
      <c r="A61" s="80"/>
      <c r="B61" s="86" t="s">
        <v>34</v>
      </c>
      <c r="C61" s="86" t="s">
        <v>35</v>
      </c>
      <c r="D61" s="88" t="s">
        <v>36</v>
      </c>
      <c r="E61" s="88"/>
      <c r="F61" s="89"/>
      <c r="G61" s="88"/>
      <c r="H61" s="88" t="s">
        <v>37</v>
      </c>
      <c r="I61" s="88"/>
      <c r="J61" s="88"/>
      <c r="K61" s="89"/>
      <c r="L61" s="88" t="s">
        <v>38</v>
      </c>
      <c r="M61" s="65"/>
    </row>
    <row r="62" spans="1:13" ht="15">
      <c r="A62" s="84" t="s">
        <v>39</v>
      </c>
      <c r="B62" s="59"/>
      <c r="C62" s="59"/>
      <c r="D62" s="63" t="str">
        <f>+B55</f>
        <v>Olde Veste F3</v>
      </c>
      <c r="E62" s="64"/>
      <c r="F62" s="65"/>
      <c r="G62" s="63" t="str">
        <f>+B56</f>
        <v>Steenwijk F2</v>
      </c>
      <c r="H62" s="79"/>
      <c r="I62" s="79"/>
      <c r="J62" s="79"/>
      <c r="K62" s="96"/>
      <c r="L62" s="79"/>
      <c r="M62" s="65"/>
    </row>
    <row r="63" spans="1:13" ht="15">
      <c r="A63" s="84" t="s">
        <v>42</v>
      </c>
      <c r="B63" s="59"/>
      <c r="C63" s="59"/>
      <c r="D63" s="63" t="str">
        <f>+B57</f>
        <v>St.wold F2</v>
      </c>
      <c r="E63" s="64"/>
      <c r="F63" s="65"/>
      <c r="G63" s="63" t="str">
        <f>+B58</f>
        <v>Olde Veste F4</v>
      </c>
      <c r="H63" s="64"/>
      <c r="I63" s="64"/>
      <c r="J63" s="64"/>
      <c r="K63" s="65"/>
      <c r="L63" s="64"/>
      <c r="M63" s="65"/>
    </row>
    <row r="64" spans="1:13" ht="15">
      <c r="A64" s="84" t="s">
        <v>44</v>
      </c>
      <c r="B64" s="59"/>
      <c r="C64" s="59"/>
      <c r="D64" s="63" t="str">
        <f>+B55</f>
        <v>Olde Veste F3</v>
      </c>
      <c r="E64" s="64"/>
      <c r="F64" s="65"/>
      <c r="G64" s="63" t="str">
        <f>+B57</f>
        <v>St.wold F2</v>
      </c>
      <c r="H64" s="64"/>
      <c r="I64" s="64"/>
      <c r="J64" s="64"/>
      <c r="K64" s="65"/>
      <c r="L64" s="64"/>
      <c r="M64" s="65"/>
    </row>
    <row r="65" spans="1:13" ht="15">
      <c r="A65" s="84" t="s">
        <v>46</v>
      </c>
      <c r="B65" s="59"/>
      <c r="C65" s="59"/>
      <c r="D65" s="63" t="str">
        <f>+B56</f>
        <v>Steenwijk F2</v>
      </c>
      <c r="E65" s="64"/>
      <c r="F65" s="94"/>
      <c r="G65" s="63" t="str">
        <f>+B58</f>
        <v>Olde Veste F4</v>
      </c>
      <c r="H65" s="91"/>
      <c r="I65" s="91"/>
      <c r="J65" s="91"/>
      <c r="K65" s="94"/>
      <c r="L65" s="91"/>
      <c r="M65" s="94"/>
    </row>
    <row r="66" spans="1:13" ht="15">
      <c r="A66" s="84" t="s">
        <v>48</v>
      </c>
      <c r="B66" s="59"/>
      <c r="C66" s="59"/>
      <c r="D66" s="63" t="str">
        <f>+B57</f>
        <v>St.wold F2</v>
      </c>
      <c r="E66" s="64"/>
      <c r="F66" s="65"/>
      <c r="G66" s="63" t="str">
        <f>+B56</f>
        <v>Steenwijk F2</v>
      </c>
      <c r="H66" s="91"/>
      <c r="I66" s="91"/>
      <c r="J66" s="91"/>
      <c r="K66" s="94"/>
      <c r="L66" s="91"/>
      <c r="M66" s="94"/>
    </row>
    <row r="67" spans="1:13" ht="15">
      <c r="A67" s="84" t="s">
        <v>50</v>
      </c>
      <c r="B67" s="59"/>
      <c r="C67" s="59"/>
      <c r="D67" s="63" t="str">
        <f>+B58</f>
        <v>Olde Veste F4</v>
      </c>
      <c r="E67" s="64"/>
      <c r="F67" s="94"/>
      <c r="G67" s="63" t="str">
        <f>+B55</f>
        <v>Olde Veste F3</v>
      </c>
      <c r="H67" s="91"/>
      <c r="I67" s="91"/>
      <c r="J67" s="91"/>
      <c r="K67" s="94"/>
      <c r="L67" s="91"/>
      <c r="M67" s="94"/>
    </row>
    <row r="70" spans="1:13" ht="18.75">
      <c r="A70" s="77"/>
      <c r="B70" s="78" t="s">
        <v>298</v>
      </c>
      <c r="C70" s="27"/>
      <c r="D70" s="79"/>
      <c r="F70" s="78"/>
      <c r="G70" s="79"/>
      <c r="H70" s="78" t="s">
        <v>289</v>
      </c>
      <c r="I70" s="79"/>
      <c r="J70" s="79"/>
      <c r="K70" s="79"/>
      <c r="L70" s="79"/>
      <c r="M70" s="79"/>
    </row>
    <row r="72" spans="1:13" ht="15.75">
      <c r="A72" s="80"/>
      <c r="B72" s="32" t="s">
        <v>52</v>
      </c>
      <c r="C72" s="27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15">
      <c r="A73" s="79">
        <v>1</v>
      </c>
      <c r="B73" s="81" t="s">
        <v>211</v>
      </c>
      <c r="C73" s="82"/>
      <c r="D73" s="79"/>
      <c r="E73" s="79"/>
      <c r="F73" s="79"/>
      <c r="G73" s="79"/>
      <c r="H73" s="83">
        <v>1</v>
      </c>
      <c r="I73" s="83">
        <v>2</v>
      </c>
      <c r="J73" s="83">
        <v>3</v>
      </c>
      <c r="K73" s="83" t="s">
        <v>30</v>
      </c>
      <c r="L73" s="83" t="s">
        <v>31</v>
      </c>
      <c r="M73" s="83" t="s">
        <v>32</v>
      </c>
    </row>
    <row r="74" spans="1:13" ht="15">
      <c r="A74" s="79">
        <v>2</v>
      </c>
      <c r="B74" s="81" t="s">
        <v>215</v>
      </c>
      <c r="C74" s="82"/>
      <c r="D74" s="79"/>
      <c r="E74" s="79"/>
      <c r="F74" s="79"/>
      <c r="G74" s="79"/>
      <c r="H74" s="59"/>
      <c r="I74" s="59"/>
      <c r="J74" s="59"/>
      <c r="K74" s="59"/>
      <c r="L74" s="59"/>
      <c r="M74" s="59"/>
    </row>
    <row r="75" spans="1:13" ht="15">
      <c r="A75" s="79">
        <v>3</v>
      </c>
      <c r="B75" s="81" t="s">
        <v>219</v>
      </c>
      <c r="C75" s="82"/>
      <c r="D75" s="79"/>
      <c r="E75" s="79"/>
      <c r="F75" s="79"/>
      <c r="G75" s="79"/>
      <c r="H75" s="59"/>
      <c r="I75" s="59"/>
      <c r="J75" s="59"/>
      <c r="K75" s="59"/>
      <c r="L75" s="59"/>
      <c r="M75" s="59"/>
    </row>
    <row r="76" spans="1:13" ht="15">
      <c r="A76" s="79">
        <v>4</v>
      </c>
      <c r="B76" s="81" t="s">
        <v>223</v>
      </c>
      <c r="C76" s="82"/>
      <c r="D76" s="79"/>
      <c r="E76" s="79"/>
      <c r="F76" s="79"/>
      <c r="G76" s="79"/>
      <c r="H76" s="59"/>
      <c r="I76" s="59"/>
      <c r="J76" s="59"/>
      <c r="K76" s="59"/>
      <c r="L76" s="59"/>
      <c r="M76" s="59"/>
    </row>
    <row r="77" spans="1:13" ht="15">
      <c r="A77" s="79"/>
      <c r="B77" s="95"/>
      <c r="C77" s="95"/>
      <c r="D77" s="79"/>
      <c r="E77" s="79"/>
      <c r="F77" s="79"/>
      <c r="G77" s="79"/>
      <c r="H77" s="59"/>
      <c r="I77" s="59"/>
      <c r="J77" s="59"/>
      <c r="K77" s="59"/>
      <c r="L77" s="59"/>
      <c r="M77" s="59"/>
    </row>
    <row r="78" spans="1:13" ht="15">
      <c r="A78" s="80"/>
      <c r="B78" s="85" t="s">
        <v>33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ht="15">
      <c r="A79" s="80"/>
      <c r="B79" s="86" t="s">
        <v>34</v>
      </c>
      <c r="C79" s="86" t="s">
        <v>35</v>
      </c>
      <c r="D79" s="88" t="s">
        <v>36</v>
      </c>
      <c r="E79" s="88"/>
      <c r="F79" s="89"/>
      <c r="G79" s="88"/>
      <c r="H79" s="88" t="s">
        <v>37</v>
      </c>
      <c r="I79" s="88"/>
      <c r="J79" s="88"/>
      <c r="K79" s="89"/>
      <c r="L79" s="88" t="s">
        <v>38</v>
      </c>
      <c r="M79" s="65"/>
    </row>
    <row r="80" spans="1:13" ht="15">
      <c r="A80" s="84" t="s">
        <v>39</v>
      </c>
      <c r="B80" s="59" t="s">
        <v>59</v>
      </c>
      <c r="C80" s="59" t="s">
        <v>60</v>
      </c>
      <c r="D80" s="63" t="str">
        <f>+B73</f>
        <v>Olde Veste F3</v>
      </c>
      <c r="E80" s="64"/>
      <c r="F80" s="65"/>
      <c r="G80" s="63" t="str">
        <f>+B74</f>
        <v>Steenwijk F2</v>
      </c>
      <c r="H80" s="79"/>
      <c r="I80" s="79"/>
      <c r="J80" s="79"/>
      <c r="K80" s="96"/>
      <c r="L80" s="79"/>
      <c r="M80" s="65"/>
    </row>
    <row r="81" spans="1:13" ht="15">
      <c r="A81" s="84" t="s">
        <v>42</v>
      </c>
      <c r="B81" s="59" t="s">
        <v>60</v>
      </c>
      <c r="C81" s="59" t="s">
        <v>61</v>
      </c>
      <c r="D81" s="63" t="str">
        <f>+B75</f>
        <v>St.wold F2</v>
      </c>
      <c r="E81" s="64"/>
      <c r="F81" s="65"/>
      <c r="G81" s="63" t="str">
        <f>+B76</f>
        <v>Olde Veste F4</v>
      </c>
      <c r="H81" s="64"/>
      <c r="I81" s="64"/>
      <c r="J81" s="64"/>
      <c r="K81" s="65"/>
      <c r="L81" s="64"/>
      <c r="M81" s="65"/>
    </row>
    <row r="82" spans="1:13" ht="15">
      <c r="A82" s="84" t="s">
        <v>44</v>
      </c>
      <c r="B82" s="59" t="s">
        <v>61</v>
      </c>
      <c r="C82" s="59" t="s">
        <v>62</v>
      </c>
      <c r="D82" s="63" t="str">
        <f>+B73</f>
        <v>Olde Veste F3</v>
      </c>
      <c r="E82" s="64"/>
      <c r="F82" s="65"/>
      <c r="G82" s="63" t="str">
        <f>+B75</f>
        <v>St.wold F2</v>
      </c>
      <c r="H82" s="64"/>
      <c r="I82" s="64"/>
      <c r="J82" s="64"/>
      <c r="K82" s="65"/>
      <c r="L82" s="64"/>
      <c r="M82" s="65"/>
    </row>
    <row r="83" spans="1:13" ht="15">
      <c r="A83" s="84" t="s">
        <v>46</v>
      </c>
      <c r="B83" s="59" t="s">
        <v>62</v>
      </c>
      <c r="C83" s="59" t="s">
        <v>63</v>
      </c>
      <c r="D83" s="63" t="str">
        <f>+B74</f>
        <v>Steenwijk F2</v>
      </c>
      <c r="E83" s="64"/>
      <c r="F83" s="94"/>
      <c r="G83" s="63" t="str">
        <f>+B76</f>
        <v>Olde Veste F4</v>
      </c>
      <c r="H83" s="91"/>
      <c r="I83" s="91"/>
      <c r="J83" s="91"/>
      <c r="K83" s="94"/>
      <c r="L83" s="91"/>
      <c r="M83" s="94"/>
    </row>
    <row r="84" spans="1:13" ht="15">
      <c r="A84" s="84" t="s">
        <v>48</v>
      </c>
      <c r="B84" s="59" t="s">
        <v>63</v>
      </c>
      <c r="C84" s="59" t="s">
        <v>64</v>
      </c>
      <c r="D84" s="63" t="str">
        <f>+B75</f>
        <v>St.wold F2</v>
      </c>
      <c r="E84" s="64"/>
      <c r="F84" s="65"/>
      <c r="G84" s="63" t="str">
        <f>+B74</f>
        <v>Steenwijk F2</v>
      </c>
      <c r="H84" s="91"/>
      <c r="I84" s="91"/>
      <c r="J84" s="91"/>
      <c r="K84" s="94"/>
      <c r="L84" s="91"/>
      <c r="M84" s="94"/>
    </row>
    <row r="85" spans="1:13" ht="15">
      <c r="A85" s="84" t="s">
        <v>50</v>
      </c>
      <c r="B85" s="59" t="s">
        <v>64</v>
      </c>
      <c r="C85" s="59" t="s">
        <v>65</v>
      </c>
      <c r="D85" s="63" t="str">
        <f>+B76</f>
        <v>Olde Veste F4</v>
      </c>
      <c r="E85" s="64"/>
      <c r="F85" s="94"/>
      <c r="G85" s="63" t="str">
        <f>+B73</f>
        <v>Olde Veste F3</v>
      </c>
      <c r="H85" s="91"/>
      <c r="I85" s="91"/>
      <c r="J85" s="91"/>
      <c r="K85" s="94"/>
      <c r="L85" s="91"/>
      <c r="M85" s="9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D33" sqref="D33"/>
    </sheetView>
  </sheetViews>
  <sheetFormatPr defaultColWidth="9.140625" defaultRowHeight="15"/>
  <sheetData>
    <row r="1" spans="1:13" s="24" customFormat="1" ht="18.75">
      <c r="A1" s="77"/>
      <c r="B1" s="78" t="s">
        <v>303</v>
      </c>
      <c r="C1" s="27"/>
      <c r="D1" s="79"/>
      <c r="F1" s="78"/>
      <c r="G1" s="79"/>
      <c r="H1" s="78" t="s">
        <v>289</v>
      </c>
      <c r="I1" s="79"/>
      <c r="J1" s="79"/>
      <c r="K1" s="79"/>
      <c r="L1" s="79"/>
      <c r="M1" s="79"/>
    </row>
    <row r="3" spans="1:13" ht="15">
      <c r="A3" s="25"/>
      <c r="B3" s="32" t="s">
        <v>267</v>
      </c>
      <c r="C3" s="60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>
        <v>1</v>
      </c>
      <c r="B4" s="72" t="s">
        <v>212</v>
      </c>
      <c r="C4" s="75"/>
      <c r="D4" s="25"/>
      <c r="E4" s="25"/>
      <c r="F4" s="61">
        <v>1</v>
      </c>
      <c r="G4" s="61">
        <v>2</v>
      </c>
      <c r="H4" s="61">
        <v>3</v>
      </c>
      <c r="I4" s="61">
        <v>4</v>
      </c>
      <c r="J4" s="61">
        <v>5</v>
      </c>
      <c r="K4" s="61" t="s">
        <v>30</v>
      </c>
      <c r="L4" s="61" t="s">
        <v>31</v>
      </c>
      <c r="M4" s="61" t="s">
        <v>54</v>
      </c>
    </row>
    <row r="5" spans="1:13" ht="15">
      <c r="A5" s="25">
        <v>2</v>
      </c>
      <c r="B5" s="72" t="s">
        <v>216</v>
      </c>
      <c r="C5" s="75"/>
      <c r="D5" s="25"/>
      <c r="E5" s="25"/>
      <c r="F5" s="61"/>
      <c r="G5" s="61"/>
      <c r="H5" s="61"/>
      <c r="I5" s="61"/>
      <c r="J5" s="61"/>
      <c r="K5" s="61"/>
      <c r="L5" s="61"/>
      <c r="M5" s="61"/>
    </row>
    <row r="6" spans="1:13" ht="15">
      <c r="A6" s="25">
        <v>3</v>
      </c>
      <c r="B6" s="72" t="s">
        <v>220</v>
      </c>
      <c r="C6" s="75"/>
      <c r="D6" s="25"/>
      <c r="E6" s="25"/>
      <c r="F6" s="61"/>
      <c r="G6" s="61"/>
      <c r="H6" s="61"/>
      <c r="I6" s="61"/>
      <c r="J6" s="61"/>
      <c r="K6" s="61"/>
      <c r="L6" s="61"/>
      <c r="M6" s="61"/>
    </row>
    <row r="7" spans="1:13" ht="15">
      <c r="A7" s="25">
        <v>4</v>
      </c>
      <c r="B7" s="72" t="s">
        <v>224</v>
      </c>
      <c r="C7" s="75"/>
      <c r="D7" s="25"/>
      <c r="E7" s="25"/>
      <c r="F7" s="61"/>
      <c r="G7" s="61"/>
      <c r="H7" s="61"/>
      <c r="I7" s="61"/>
      <c r="J7" s="61"/>
      <c r="K7" s="61"/>
      <c r="L7" s="61"/>
      <c r="M7" s="61"/>
    </row>
    <row r="8" spans="1:13" ht="15">
      <c r="A8" s="25">
        <v>5</v>
      </c>
      <c r="B8" s="72" t="s">
        <v>228</v>
      </c>
      <c r="C8" s="75"/>
      <c r="D8" s="25"/>
      <c r="E8" s="25"/>
      <c r="F8" s="61"/>
      <c r="G8" s="61"/>
      <c r="H8" s="61"/>
      <c r="I8" s="61"/>
      <c r="J8" s="61"/>
      <c r="K8" s="61"/>
      <c r="L8" s="61"/>
      <c r="M8" s="61"/>
    </row>
    <row r="9" spans="1:13" ht="15">
      <c r="A9" s="25">
        <v>6</v>
      </c>
      <c r="B9" s="72" t="s">
        <v>230</v>
      </c>
      <c r="C9" s="75"/>
      <c r="D9" s="25"/>
      <c r="E9" s="25"/>
      <c r="F9" s="61"/>
      <c r="G9" s="61"/>
      <c r="H9" s="61"/>
      <c r="I9" s="61"/>
      <c r="J9" s="61"/>
      <c r="K9" s="61"/>
      <c r="L9" s="61"/>
      <c r="M9" s="61"/>
    </row>
    <row r="10" spans="1:13" ht="15">
      <c r="A10" s="25"/>
      <c r="B10" s="36"/>
      <c r="C10" s="36"/>
      <c r="D10" s="25"/>
      <c r="E10" s="25"/>
      <c r="F10" s="62"/>
      <c r="G10" s="62"/>
      <c r="H10" s="62"/>
      <c r="I10" s="62"/>
      <c r="J10" s="62"/>
      <c r="K10" s="62"/>
      <c r="L10" s="62"/>
      <c r="M10" s="62"/>
    </row>
    <row r="11" spans="1:13" ht="15">
      <c r="A11" s="31"/>
      <c r="B11" s="37" t="s">
        <v>243</v>
      </c>
      <c r="C11" s="37"/>
      <c r="D11" s="37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31"/>
      <c r="B12" s="38" t="s">
        <v>34</v>
      </c>
      <c r="C12" s="38" t="s">
        <v>35</v>
      </c>
      <c r="D12" s="48" t="s">
        <v>36</v>
      </c>
      <c r="E12" s="39"/>
      <c r="F12" s="40"/>
      <c r="G12" s="39"/>
      <c r="H12" s="39" t="s">
        <v>37</v>
      </c>
      <c r="I12" s="39"/>
      <c r="J12" s="39"/>
      <c r="K12" s="40"/>
      <c r="L12" s="48" t="s">
        <v>38</v>
      </c>
      <c r="M12" s="40"/>
    </row>
    <row r="13" spans="1:13" ht="15">
      <c r="A13" s="42" t="s">
        <v>39</v>
      </c>
      <c r="B13" s="19" t="s">
        <v>269</v>
      </c>
      <c r="C13" s="19" t="s">
        <v>270</v>
      </c>
      <c r="D13" s="43" t="str">
        <f>+B4</f>
        <v>St.wold F3</v>
      </c>
      <c r="E13" s="44"/>
      <c r="F13" s="41"/>
      <c r="G13" s="43" t="str">
        <f>+B9</f>
        <v>W.oord F1</v>
      </c>
      <c r="H13" s="44"/>
      <c r="I13" s="44"/>
      <c r="J13" s="44"/>
      <c r="K13" s="41"/>
      <c r="L13" s="49"/>
      <c r="M13" s="41"/>
    </row>
    <row r="14" spans="1:13" ht="15">
      <c r="A14" s="42" t="s">
        <v>42</v>
      </c>
      <c r="B14" s="19" t="s">
        <v>270</v>
      </c>
      <c r="C14" s="19" t="s">
        <v>271</v>
      </c>
      <c r="D14" s="43" t="str">
        <f>+B5</f>
        <v>Olde Veste F5</v>
      </c>
      <c r="E14" s="44"/>
      <c r="F14" s="41"/>
      <c r="G14" s="43" t="str">
        <f>+B8</f>
        <v>Olde veste F7</v>
      </c>
      <c r="H14" s="44"/>
      <c r="I14" s="44"/>
      <c r="J14" s="44"/>
      <c r="K14" s="41"/>
      <c r="L14" s="49"/>
      <c r="M14" s="41"/>
    </row>
    <row r="15" spans="1:13" ht="15">
      <c r="A15" s="42" t="s">
        <v>44</v>
      </c>
      <c r="B15" s="19" t="s">
        <v>271</v>
      </c>
      <c r="C15" s="19" t="s">
        <v>272</v>
      </c>
      <c r="D15" s="43" t="str">
        <f>+B6</f>
        <v>Steenwijk F3</v>
      </c>
      <c r="E15" s="44"/>
      <c r="F15" s="41"/>
      <c r="G15" s="43" t="str">
        <f>+B7</f>
        <v>Olde Veste F6</v>
      </c>
      <c r="H15" s="44"/>
      <c r="I15" s="44"/>
      <c r="J15" s="44"/>
      <c r="K15" s="41"/>
      <c r="L15" s="49"/>
      <c r="M15" s="41"/>
    </row>
    <row r="16" spans="1:13" ht="15">
      <c r="A16" s="42" t="s">
        <v>46</v>
      </c>
      <c r="B16" s="19" t="s">
        <v>272</v>
      </c>
      <c r="C16" s="19" t="s">
        <v>273</v>
      </c>
      <c r="D16" s="43" t="str">
        <f>+B4</f>
        <v>St.wold F3</v>
      </c>
      <c r="E16" s="44"/>
      <c r="F16" s="41"/>
      <c r="G16" s="43" t="str">
        <f>+B8</f>
        <v>Olde veste F7</v>
      </c>
      <c r="H16" s="44"/>
      <c r="I16" s="44"/>
      <c r="J16" s="44"/>
      <c r="K16" s="41"/>
      <c r="L16" s="49"/>
      <c r="M16" s="41"/>
    </row>
    <row r="17" spans="1:13" ht="15">
      <c r="A17" s="42" t="s">
        <v>48</v>
      </c>
      <c r="B17" s="19" t="s">
        <v>273</v>
      </c>
      <c r="C17" s="19" t="s">
        <v>43</v>
      </c>
      <c r="D17" s="43" t="str">
        <f>+B9</f>
        <v>W.oord F1</v>
      </c>
      <c r="E17" s="44"/>
      <c r="F17" s="41"/>
      <c r="G17" s="43" t="str">
        <f>+B7</f>
        <v>Olde Veste F6</v>
      </c>
      <c r="H17" s="44"/>
      <c r="I17" s="44"/>
      <c r="J17" s="44"/>
      <c r="K17" s="41"/>
      <c r="L17" s="49"/>
      <c r="M17" s="41"/>
    </row>
    <row r="18" spans="1:13" ht="15">
      <c r="A18" s="42" t="s">
        <v>50</v>
      </c>
      <c r="B18" s="19" t="s">
        <v>43</v>
      </c>
      <c r="C18" s="19" t="s">
        <v>274</v>
      </c>
      <c r="D18" s="43" t="str">
        <f>+B5</f>
        <v>Olde Veste F5</v>
      </c>
      <c r="E18" s="44"/>
      <c r="F18" s="41"/>
      <c r="G18" s="43" t="str">
        <f>+B6</f>
        <v>Steenwijk F3</v>
      </c>
      <c r="H18" s="44"/>
      <c r="I18" s="50"/>
      <c r="J18" s="50"/>
      <c r="K18" s="51"/>
      <c r="L18" s="49"/>
      <c r="M18" s="41"/>
    </row>
    <row r="19" spans="1:13" ht="15">
      <c r="A19" s="42" t="s">
        <v>244</v>
      </c>
      <c r="B19" s="19" t="s">
        <v>274</v>
      </c>
      <c r="C19" s="19" t="s">
        <v>276</v>
      </c>
      <c r="D19" s="43" t="str">
        <f>+B4</f>
        <v>St.wold F3</v>
      </c>
      <c r="E19" s="44"/>
      <c r="F19" s="44"/>
      <c r="G19" s="43" t="str">
        <f>+B7</f>
        <v>Olde Veste F6</v>
      </c>
      <c r="H19" s="44"/>
      <c r="I19" s="44"/>
      <c r="J19" s="44"/>
      <c r="K19" s="41"/>
      <c r="L19" s="43"/>
      <c r="M19" s="41"/>
    </row>
    <row r="20" spans="1:13" ht="15">
      <c r="A20" s="42" t="s">
        <v>245</v>
      </c>
      <c r="B20" s="19" t="s">
        <v>276</v>
      </c>
      <c r="C20" s="19" t="s">
        <v>275</v>
      </c>
      <c r="D20" s="43" t="str">
        <f>+B8</f>
        <v>Olde veste F7</v>
      </c>
      <c r="E20" s="44"/>
      <c r="F20" s="41"/>
      <c r="G20" s="43" t="str">
        <f>+B6</f>
        <v>Steenwijk F3</v>
      </c>
      <c r="H20" s="44"/>
      <c r="I20" s="47"/>
      <c r="J20" s="47"/>
      <c r="K20" s="46"/>
      <c r="L20" s="49"/>
      <c r="M20" s="41"/>
    </row>
    <row r="21" spans="1:13" ht="15">
      <c r="A21" s="42" t="s">
        <v>246</v>
      </c>
      <c r="B21" s="19" t="s">
        <v>275</v>
      </c>
      <c r="C21" s="19" t="s">
        <v>277</v>
      </c>
      <c r="D21" s="43" t="str">
        <f>+B9</f>
        <v>W.oord F1</v>
      </c>
      <c r="E21" s="44"/>
      <c r="F21" s="41"/>
      <c r="G21" s="43" t="str">
        <f>+B5</f>
        <v>Olde Veste F5</v>
      </c>
      <c r="H21" s="44"/>
      <c r="I21" s="44"/>
      <c r="J21" s="44"/>
      <c r="K21" s="41"/>
      <c r="L21" s="49"/>
      <c r="M21" s="41"/>
    </row>
    <row r="22" spans="1:13" ht="15">
      <c r="A22" s="42" t="s">
        <v>247</v>
      </c>
      <c r="B22" s="19" t="s">
        <v>277</v>
      </c>
      <c r="C22" s="19" t="s">
        <v>51</v>
      </c>
      <c r="D22" s="43" t="str">
        <f>+B4</f>
        <v>St.wold F3</v>
      </c>
      <c r="E22" s="44"/>
      <c r="F22" s="41"/>
      <c r="G22" s="43" t="str">
        <f>+B6</f>
        <v>Steenwijk F3</v>
      </c>
      <c r="H22" s="44"/>
      <c r="I22" s="44"/>
      <c r="J22" s="44"/>
      <c r="K22" s="46"/>
      <c r="L22" s="47"/>
      <c r="M22" s="46"/>
    </row>
    <row r="23" spans="1:13" ht="15">
      <c r="A23" s="31" t="s">
        <v>248</v>
      </c>
      <c r="B23" s="19" t="s">
        <v>51</v>
      </c>
      <c r="C23" s="19" t="s">
        <v>278</v>
      </c>
      <c r="D23" s="43" t="str">
        <f>+B7</f>
        <v>Olde Veste F6</v>
      </c>
      <c r="E23" s="44"/>
      <c r="F23" s="41"/>
      <c r="G23" s="43" t="str">
        <f>+B5</f>
        <v>Olde Veste F5</v>
      </c>
      <c r="H23" s="44"/>
      <c r="I23" s="44"/>
      <c r="J23" s="44"/>
      <c r="K23" s="46"/>
      <c r="L23" s="47"/>
      <c r="M23" s="46"/>
    </row>
    <row r="24" spans="1:13" ht="15">
      <c r="A24" s="31" t="s">
        <v>249</v>
      </c>
      <c r="B24" s="19" t="s">
        <v>278</v>
      </c>
      <c r="C24" s="19" t="s">
        <v>279</v>
      </c>
      <c r="D24" s="43" t="str">
        <f>+B8</f>
        <v>Olde veste F7</v>
      </c>
      <c r="E24" s="44"/>
      <c r="F24" s="41"/>
      <c r="G24" s="43" t="str">
        <f>+B9</f>
        <v>W.oord F1</v>
      </c>
      <c r="H24" s="44"/>
      <c r="I24" s="44"/>
      <c r="J24" s="44"/>
      <c r="K24" s="46"/>
      <c r="L24" s="47"/>
      <c r="M24" s="46"/>
    </row>
    <row r="25" spans="1:13" ht="15">
      <c r="A25" s="31" t="s">
        <v>250</v>
      </c>
      <c r="B25" s="19" t="s">
        <v>279</v>
      </c>
      <c r="C25" s="19" t="s">
        <v>280</v>
      </c>
      <c r="D25" s="43" t="str">
        <f>+B4</f>
        <v>St.wold F3</v>
      </c>
      <c r="E25" s="44"/>
      <c r="F25" s="41"/>
      <c r="G25" s="43" t="str">
        <f>+B5</f>
        <v>Olde Veste F5</v>
      </c>
      <c r="H25" s="44"/>
      <c r="I25" s="44"/>
      <c r="J25" s="44"/>
      <c r="K25" s="46"/>
      <c r="L25" s="47"/>
      <c r="M25" s="46"/>
    </row>
    <row r="26" spans="1:13" ht="15">
      <c r="A26" s="31" t="s">
        <v>251</v>
      </c>
      <c r="B26" s="19" t="s">
        <v>280</v>
      </c>
      <c r="C26" s="19" t="s">
        <v>281</v>
      </c>
      <c r="D26" s="43" t="str">
        <f>+B6</f>
        <v>Steenwijk F3</v>
      </c>
      <c r="E26" s="44"/>
      <c r="F26" s="41"/>
      <c r="G26" s="43" t="str">
        <f>+B9</f>
        <v>W.oord F1</v>
      </c>
      <c r="H26" s="44"/>
      <c r="I26" s="44"/>
      <c r="J26" s="44"/>
      <c r="K26" s="46"/>
      <c r="L26" s="47"/>
      <c r="M26" s="46"/>
    </row>
    <row r="27" spans="1:13" ht="15">
      <c r="A27" s="31" t="s">
        <v>252</v>
      </c>
      <c r="B27" s="19" t="s">
        <v>281</v>
      </c>
      <c r="C27" s="19" t="s">
        <v>59</v>
      </c>
      <c r="D27" s="43" t="str">
        <f>+B7</f>
        <v>Olde Veste F6</v>
      </c>
      <c r="E27" s="44"/>
      <c r="F27" s="41"/>
      <c r="G27" s="43" t="str">
        <f>+B8</f>
        <v>Olde veste F7</v>
      </c>
      <c r="H27" s="44"/>
      <c r="I27" s="44"/>
      <c r="J27" s="44"/>
      <c r="K27" s="46"/>
      <c r="L27" s="47"/>
      <c r="M27" s="46"/>
    </row>
    <row r="30" spans="1:13" s="24" customFormat="1" ht="18.75">
      <c r="A30" s="77"/>
      <c r="B30" s="78" t="s">
        <v>324</v>
      </c>
      <c r="C30" s="27"/>
      <c r="D30" s="79"/>
      <c r="F30" s="78"/>
      <c r="G30" s="79"/>
      <c r="H30" s="78" t="s">
        <v>289</v>
      </c>
      <c r="I30" s="79"/>
      <c r="J30" s="79"/>
      <c r="K30" s="79"/>
      <c r="L30" s="79"/>
      <c r="M30" s="79"/>
    </row>
    <row r="32" spans="1:13" ht="15">
      <c r="A32" s="25"/>
      <c r="B32" s="32" t="s">
        <v>267</v>
      </c>
      <c r="C32" s="60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>
        <v>1</v>
      </c>
      <c r="B33" s="72" t="s">
        <v>212</v>
      </c>
      <c r="C33" s="75"/>
      <c r="D33" s="25"/>
      <c r="E33" s="25"/>
      <c r="F33" s="61">
        <v>1</v>
      </c>
      <c r="G33" s="61">
        <v>2</v>
      </c>
      <c r="H33" s="61">
        <v>3</v>
      </c>
      <c r="I33" s="61">
        <v>4</v>
      </c>
      <c r="J33" s="61">
        <v>5</v>
      </c>
      <c r="K33" s="61" t="s">
        <v>30</v>
      </c>
      <c r="L33" s="61" t="s">
        <v>31</v>
      </c>
      <c r="M33" s="61" t="s">
        <v>54</v>
      </c>
    </row>
    <row r="34" spans="1:13" ht="15">
      <c r="A34" s="25">
        <v>2</v>
      </c>
      <c r="B34" s="72" t="s">
        <v>216</v>
      </c>
      <c r="C34" s="75"/>
      <c r="D34" s="25"/>
      <c r="E34" s="25"/>
      <c r="F34" s="61"/>
      <c r="G34" s="61"/>
      <c r="H34" s="61"/>
      <c r="I34" s="61"/>
      <c r="J34" s="61"/>
      <c r="K34" s="61"/>
      <c r="L34" s="61"/>
      <c r="M34" s="61"/>
    </row>
    <row r="35" spans="1:13" ht="15">
      <c r="A35" s="25">
        <v>3</v>
      </c>
      <c r="B35" s="72" t="s">
        <v>220</v>
      </c>
      <c r="C35" s="75"/>
      <c r="D35" s="25"/>
      <c r="E35" s="25"/>
      <c r="F35" s="61"/>
      <c r="G35" s="61"/>
      <c r="H35" s="61"/>
      <c r="I35" s="61"/>
      <c r="J35" s="61"/>
      <c r="K35" s="61"/>
      <c r="L35" s="61"/>
      <c r="M35" s="61"/>
    </row>
    <row r="36" spans="1:13" ht="15">
      <c r="A36" s="25">
        <v>4</v>
      </c>
      <c r="B36" s="72" t="s">
        <v>224</v>
      </c>
      <c r="C36" s="75"/>
      <c r="D36" s="25"/>
      <c r="E36" s="25"/>
      <c r="F36" s="61"/>
      <c r="G36" s="61"/>
      <c r="H36" s="61"/>
      <c r="I36" s="61"/>
      <c r="J36" s="61"/>
      <c r="K36" s="61"/>
      <c r="L36" s="61"/>
      <c r="M36" s="61"/>
    </row>
    <row r="37" spans="1:13" ht="15">
      <c r="A37" s="25">
        <v>5</v>
      </c>
      <c r="B37" s="72" t="s">
        <v>228</v>
      </c>
      <c r="C37" s="75"/>
      <c r="D37" s="25"/>
      <c r="E37" s="25"/>
      <c r="F37" s="61"/>
      <c r="G37" s="61"/>
      <c r="H37" s="61"/>
      <c r="I37" s="61"/>
      <c r="J37" s="61"/>
      <c r="K37" s="61"/>
      <c r="L37" s="61"/>
      <c r="M37" s="61"/>
    </row>
    <row r="38" spans="1:13" ht="15">
      <c r="A38" s="25">
        <v>6</v>
      </c>
      <c r="B38" s="72" t="s">
        <v>230</v>
      </c>
      <c r="C38" s="75"/>
      <c r="D38" s="25"/>
      <c r="E38" s="25"/>
      <c r="F38" s="61"/>
      <c r="G38" s="61"/>
      <c r="H38" s="61"/>
      <c r="I38" s="61"/>
      <c r="J38" s="61"/>
      <c r="K38" s="61"/>
      <c r="L38" s="61"/>
      <c r="M38" s="61"/>
    </row>
    <row r="39" spans="1:13" ht="15">
      <c r="A39" s="25"/>
      <c r="B39" s="36"/>
      <c r="C39" s="36"/>
      <c r="D39" s="25"/>
      <c r="E39" s="25"/>
      <c r="F39" s="62"/>
      <c r="G39" s="62"/>
      <c r="H39" s="62"/>
      <c r="I39" s="62"/>
      <c r="J39" s="62"/>
      <c r="K39" s="62"/>
      <c r="L39" s="62"/>
      <c r="M39" s="62"/>
    </row>
    <row r="40" spans="1:13" ht="15">
      <c r="A40" s="31"/>
      <c r="B40" s="37" t="s">
        <v>243</v>
      </c>
      <c r="C40" s="37"/>
      <c r="D40" s="37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31"/>
      <c r="B41" s="38" t="s">
        <v>34</v>
      </c>
      <c r="C41" s="38" t="s">
        <v>35</v>
      </c>
      <c r="D41" s="48" t="s">
        <v>36</v>
      </c>
      <c r="E41" s="39"/>
      <c r="F41" s="40"/>
      <c r="G41" s="39"/>
      <c r="H41" s="39" t="s">
        <v>37</v>
      </c>
      <c r="I41" s="39"/>
      <c r="J41" s="39"/>
      <c r="K41" s="40"/>
      <c r="L41" s="48" t="s">
        <v>38</v>
      </c>
      <c r="M41" s="40"/>
    </row>
    <row r="42" spans="1:13" ht="15">
      <c r="A42" s="42" t="s">
        <v>39</v>
      </c>
      <c r="B42" s="19" t="s">
        <v>269</v>
      </c>
      <c r="C42" s="19" t="s">
        <v>270</v>
      </c>
      <c r="D42" s="43" t="str">
        <f>+B33</f>
        <v>St.wold F3</v>
      </c>
      <c r="E42" s="44"/>
      <c r="F42" s="41"/>
      <c r="G42" s="43" t="str">
        <f>+B38</f>
        <v>W.oord F1</v>
      </c>
      <c r="H42" s="44"/>
      <c r="I42" s="44"/>
      <c r="J42" s="44"/>
      <c r="K42" s="41"/>
      <c r="L42" s="49"/>
      <c r="M42" s="41"/>
    </row>
    <row r="43" spans="1:13" ht="15">
      <c r="A43" s="42" t="s">
        <v>42</v>
      </c>
      <c r="B43" s="19" t="s">
        <v>270</v>
      </c>
      <c r="C43" s="19" t="s">
        <v>271</v>
      </c>
      <c r="D43" s="43" t="str">
        <f>+B34</f>
        <v>Olde Veste F5</v>
      </c>
      <c r="E43" s="44"/>
      <c r="F43" s="41"/>
      <c r="G43" s="43" t="str">
        <f>+B37</f>
        <v>Olde veste F7</v>
      </c>
      <c r="H43" s="44"/>
      <c r="I43" s="44"/>
      <c r="J43" s="44"/>
      <c r="K43" s="41"/>
      <c r="L43" s="49"/>
      <c r="M43" s="41"/>
    </row>
    <row r="44" spans="1:13" ht="15">
      <c r="A44" s="42" t="s">
        <v>44</v>
      </c>
      <c r="B44" s="19" t="s">
        <v>271</v>
      </c>
      <c r="C44" s="19" t="s">
        <v>272</v>
      </c>
      <c r="D44" s="43" t="str">
        <f>+B35</f>
        <v>Steenwijk F3</v>
      </c>
      <c r="E44" s="44"/>
      <c r="F44" s="41"/>
      <c r="G44" s="43" t="str">
        <f>+B36</f>
        <v>Olde Veste F6</v>
      </c>
      <c r="H44" s="44"/>
      <c r="I44" s="44"/>
      <c r="J44" s="44"/>
      <c r="K44" s="41"/>
      <c r="L44" s="49"/>
      <c r="M44" s="41"/>
    </row>
    <row r="45" spans="1:13" ht="15">
      <c r="A45" s="42" t="s">
        <v>46</v>
      </c>
      <c r="B45" s="19" t="s">
        <v>272</v>
      </c>
      <c r="C45" s="19" t="s">
        <v>273</v>
      </c>
      <c r="D45" s="43" t="str">
        <f>+B33</f>
        <v>St.wold F3</v>
      </c>
      <c r="E45" s="44"/>
      <c r="F45" s="41"/>
      <c r="G45" s="43" t="str">
        <f>+B37</f>
        <v>Olde veste F7</v>
      </c>
      <c r="H45" s="44"/>
      <c r="I45" s="44"/>
      <c r="J45" s="44"/>
      <c r="K45" s="41"/>
      <c r="L45" s="49"/>
      <c r="M45" s="41"/>
    </row>
    <row r="46" spans="1:13" ht="15">
      <c r="A46" s="42" t="s">
        <v>48</v>
      </c>
      <c r="B46" s="19" t="s">
        <v>273</v>
      </c>
      <c r="C46" s="19" t="s">
        <v>43</v>
      </c>
      <c r="D46" s="43" t="str">
        <f>+B38</f>
        <v>W.oord F1</v>
      </c>
      <c r="E46" s="44"/>
      <c r="F46" s="41"/>
      <c r="G46" s="43" t="str">
        <f>+B36</f>
        <v>Olde Veste F6</v>
      </c>
      <c r="H46" s="44"/>
      <c r="I46" s="44"/>
      <c r="J46" s="44"/>
      <c r="K46" s="41"/>
      <c r="L46" s="49"/>
      <c r="M46" s="41"/>
    </row>
    <row r="47" spans="1:13" ht="15">
      <c r="A47" s="42" t="s">
        <v>50</v>
      </c>
      <c r="B47" s="19" t="s">
        <v>43</v>
      </c>
      <c r="C47" s="19" t="s">
        <v>274</v>
      </c>
      <c r="D47" s="43" t="str">
        <f>+B34</f>
        <v>Olde Veste F5</v>
      </c>
      <c r="E47" s="44"/>
      <c r="F47" s="41"/>
      <c r="G47" s="43" t="str">
        <f>+B35</f>
        <v>Steenwijk F3</v>
      </c>
      <c r="H47" s="44"/>
      <c r="I47" s="50"/>
      <c r="J47" s="50"/>
      <c r="K47" s="51"/>
      <c r="L47" s="49"/>
      <c r="M47" s="41"/>
    </row>
    <row r="48" spans="1:13" ht="15">
      <c r="A48" s="42" t="s">
        <v>244</v>
      </c>
      <c r="B48" s="19" t="s">
        <v>274</v>
      </c>
      <c r="C48" s="19" t="s">
        <v>276</v>
      </c>
      <c r="D48" s="43" t="str">
        <f>+B33</f>
        <v>St.wold F3</v>
      </c>
      <c r="E48" s="44"/>
      <c r="F48" s="44"/>
      <c r="G48" s="43" t="str">
        <f>+B36</f>
        <v>Olde Veste F6</v>
      </c>
      <c r="H48" s="44"/>
      <c r="I48" s="44"/>
      <c r="J48" s="44"/>
      <c r="K48" s="41"/>
      <c r="L48" s="43"/>
      <c r="M48" s="41"/>
    </row>
    <row r="49" spans="1:13" ht="15">
      <c r="A49" s="42" t="s">
        <v>245</v>
      </c>
      <c r="B49" s="19" t="s">
        <v>276</v>
      </c>
      <c r="C49" s="19" t="s">
        <v>275</v>
      </c>
      <c r="D49" s="43" t="str">
        <f>+B37</f>
        <v>Olde veste F7</v>
      </c>
      <c r="E49" s="44"/>
      <c r="F49" s="41"/>
      <c r="G49" s="43" t="str">
        <f>+B35</f>
        <v>Steenwijk F3</v>
      </c>
      <c r="H49" s="44"/>
      <c r="I49" s="47"/>
      <c r="J49" s="47"/>
      <c r="K49" s="46"/>
      <c r="L49" s="49"/>
      <c r="M49" s="41"/>
    </row>
    <row r="50" spans="1:13" ht="15">
      <c r="A50" s="42" t="s">
        <v>246</v>
      </c>
      <c r="B50" s="19" t="s">
        <v>275</v>
      </c>
      <c r="C50" s="19" t="s">
        <v>277</v>
      </c>
      <c r="D50" s="43" t="str">
        <f>+B38</f>
        <v>W.oord F1</v>
      </c>
      <c r="E50" s="44"/>
      <c r="F50" s="41"/>
      <c r="G50" s="43" t="str">
        <f>+B34</f>
        <v>Olde Veste F5</v>
      </c>
      <c r="H50" s="44"/>
      <c r="I50" s="44"/>
      <c r="J50" s="44"/>
      <c r="K50" s="41"/>
      <c r="L50" s="49"/>
      <c r="M50" s="41"/>
    </row>
    <row r="51" spans="1:13" ht="15">
      <c r="A51" s="42" t="s">
        <v>247</v>
      </c>
      <c r="B51" s="19" t="s">
        <v>277</v>
      </c>
      <c r="C51" s="19" t="s">
        <v>51</v>
      </c>
      <c r="D51" s="43" t="str">
        <f>+B33</f>
        <v>St.wold F3</v>
      </c>
      <c r="E51" s="44"/>
      <c r="F51" s="41"/>
      <c r="G51" s="43" t="str">
        <f>+B35</f>
        <v>Steenwijk F3</v>
      </c>
      <c r="H51" s="44"/>
      <c r="I51" s="44"/>
      <c r="J51" s="44"/>
      <c r="K51" s="46"/>
      <c r="L51" s="47"/>
      <c r="M51" s="46"/>
    </row>
    <row r="52" spans="1:13" ht="15">
      <c r="A52" s="31" t="s">
        <v>248</v>
      </c>
      <c r="B52" s="19" t="s">
        <v>51</v>
      </c>
      <c r="C52" s="19" t="s">
        <v>278</v>
      </c>
      <c r="D52" s="43" t="str">
        <f>+B36</f>
        <v>Olde Veste F6</v>
      </c>
      <c r="E52" s="44"/>
      <c r="F52" s="41"/>
      <c r="G52" s="43" t="str">
        <f>+B34</f>
        <v>Olde Veste F5</v>
      </c>
      <c r="H52" s="44"/>
      <c r="I52" s="44"/>
      <c r="J52" s="44"/>
      <c r="K52" s="46"/>
      <c r="L52" s="47"/>
      <c r="M52" s="46"/>
    </row>
    <row r="53" spans="1:13" ht="15">
      <c r="A53" s="31" t="s">
        <v>249</v>
      </c>
      <c r="B53" s="19" t="s">
        <v>278</v>
      </c>
      <c r="C53" s="19" t="s">
        <v>279</v>
      </c>
      <c r="D53" s="43" t="str">
        <f>+B37</f>
        <v>Olde veste F7</v>
      </c>
      <c r="E53" s="44"/>
      <c r="F53" s="41"/>
      <c r="G53" s="43" t="str">
        <f>+B38</f>
        <v>W.oord F1</v>
      </c>
      <c r="H53" s="44"/>
      <c r="I53" s="44"/>
      <c r="J53" s="44"/>
      <c r="K53" s="46"/>
      <c r="L53" s="47"/>
      <c r="M53" s="46"/>
    </row>
    <row r="54" spans="1:13" ht="15">
      <c r="A54" s="31" t="s">
        <v>250</v>
      </c>
      <c r="B54" s="19" t="s">
        <v>279</v>
      </c>
      <c r="C54" s="19" t="s">
        <v>280</v>
      </c>
      <c r="D54" s="43" t="str">
        <f>+B33</f>
        <v>St.wold F3</v>
      </c>
      <c r="E54" s="44"/>
      <c r="F54" s="41"/>
      <c r="G54" s="43" t="str">
        <f>+B34</f>
        <v>Olde Veste F5</v>
      </c>
      <c r="H54" s="44"/>
      <c r="I54" s="44"/>
      <c r="J54" s="44"/>
      <c r="K54" s="46"/>
      <c r="L54" s="47"/>
      <c r="M54" s="46"/>
    </row>
    <row r="55" spans="1:13" ht="15">
      <c r="A55" s="31" t="s">
        <v>251</v>
      </c>
      <c r="B55" s="19" t="s">
        <v>280</v>
      </c>
      <c r="C55" s="19" t="s">
        <v>281</v>
      </c>
      <c r="D55" s="43" t="str">
        <f>+B35</f>
        <v>Steenwijk F3</v>
      </c>
      <c r="E55" s="44"/>
      <c r="F55" s="41"/>
      <c r="G55" s="43" t="str">
        <f>+B38</f>
        <v>W.oord F1</v>
      </c>
      <c r="H55" s="44"/>
      <c r="I55" s="44"/>
      <c r="J55" s="44"/>
      <c r="K55" s="46"/>
      <c r="L55" s="47"/>
      <c r="M55" s="46"/>
    </row>
    <row r="56" spans="1:13" ht="15">
      <c r="A56" s="31" t="s">
        <v>252</v>
      </c>
      <c r="B56" s="19" t="s">
        <v>281</v>
      </c>
      <c r="C56" s="19" t="s">
        <v>59</v>
      </c>
      <c r="D56" s="43" t="str">
        <f>+B36</f>
        <v>Olde Veste F6</v>
      </c>
      <c r="E56" s="44"/>
      <c r="F56" s="41"/>
      <c r="G56" s="43" t="str">
        <f>+B37</f>
        <v>Olde veste F7</v>
      </c>
      <c r="H56" s="44"/>
      <c r="I56" s="44"/>
      <c r="J56" s="44"/>
      <c r="K56" s="46"/>
      <c r="L56" s="47"/>
      <c r="M56" s="46"/>
    </row>
    <row r="59" spans="1:13" s="24" customFormat="1" ht="18.75">
      <c r="A59" s="77"/>
      <c r="B59" s="78" t="s">
        <v>296</v>
      </c>
      <c r="C59" s="27"/>
      <c r="D59" s="79"/>
      <c r="F59" s="78"/>
      <c r="G59" s="79"/>
      <c r="H59" s="78" t="s">
        <v>289</v>
      </c>
      <c r="I59" s="79"/>
      <c r="J59" s="79"/>
      <c r="K59" s="79"/>
      <c r="L59" s="79"/>
      <c r="M59" s="79"/>
    </row>
    <row r="61" spans="1:13" ht="15">
      <c r="A61" s="25"/>
      <c r="B61" s="32" t="s">
        <v>267</v>
      </c>
      <c r="C61" s="60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5">
        <v>1</v>
      </c>
      <c r="B62" s="72" t="s">
        <v>212</v>
      </c>
      <c r="C62" s="75"/>
      <c r="D62" s="25"/>
      <c r="E62" s="25"/>
      <c r="F62" s="61">
        <v>1</v>
      </c>
      <c r="G62" s="61">
        <v>2</v>
      </c>
      <c r="H62" s="61">
        <v>3</v>
      </c>
      <c r="I62" s="61">
        <v>4</v>
      </c>
      <c r="J62" s="61">
        <v>5</v>
      </c>
      <c r="K62" s="61" t="s">
        <v>30</v>
      </c>
      <c r="L62" s="61" t="s">
        <v>31</v>
      </c>
      <c r="M62" s="61" t="s">
        <v>54</v>
      </c>
    </row>
    <row r="63" spans="1:13" ht="15">
      <c r="A63" s="25">
        <v>2</v>
      </c>
      <c r="B63" s="72" t="s">
        <v>216</v>
      </c>
      <c r="C63" s="75"/>
      <c r="D63" s="25"/>
      <c r="E63" s="25"/>
      <c r="F63" s="61"/>
      <c r="G63" s="61"/>
      <c r="H63" s="61"/>
      <c r="I63" s="61"/>
      <c r="J63" s="61"/>
      <c r="K63" s="61"/>
      <c r="L63" s="61"/>
      <c r="M63" s="61"/>
    </row>
    <row r="64" spans="1:13" ht="15">
      <c r="A64" s="25">
        <v>3</v>
      </c>
      <c r="B64" s="72" t="s">
        <v>220</v>
      </c>
      <c r="C64" s="75"/>
      <c r="D64" s="25"/>
      <c r="E64" s="25"/>
      <c r="F64" s="61"/>
      <c r="G64" s="61"/>
      <c r="H64" s="61"/>
      <c r="I64" s="61"/>
      <c r="J64" s="61"/>
      <c r="K64" s="61"/>
      <c r="L64" s="61"/>
      <c r="M64" s="61"/>
    </row>
    <row r="65" spans="1:13" ht="15">
      <c r="A65" s="25">
        <v>4</v>
      </c>
      <c r="B65" s="72" t="s">
        <v>224</v>
      </c>
      <c r="C65" s="75"/>
      <c r="D65" s="25"/>
      <c r="E65" s="25"/>
      <c r="F65" s="61"/>
      <c r="G65" s="61"/>
      <c r="H65" s="61"/>
      <c r="I65" s="61"/>
      <c r="J65" s="61"/>
      <c r="K65" s="61"/>
      <c r="L65" s="61"/>
      <c r="M65" s="61"/>
    </row>
    <row r="66" spans="1:13" ht="15">
      <c r="A66" s="25">
        <v>5</v>
      </c>
      <c r="B66" s="72" t="s">
        <v>228</v>
      </c>
      <c r="C66" s="75"/>
      <c r="D66" s="25"/>
      <c r="E66" s="25"/>
      <c r="F66" s="61"/>
      <c r="G66" s="61"/>
      <c r="H66" s="61"/>
      <c r="I66" s="61"/>
      <c r="J66" s="61"/>
      <c r="K66" s="61"/>
      <c r="L66" s="61"/>
      <c r="M66" s="61"/>
    </row>
    <row r="67" spans="1:13" ht="15">
      <c r="A67" s="25">
        <v>6</v>
      </c>
      <c r="B67" s="72" t="s">
        <v>230</v>
      </c>
      <c r="C67" s="75"/>
      <c r="D67" s="25"/>
      <c r="E67" s="25"/>
      <c r="F67" s="61"/>
      <c r="G67" s="61"/>
      <c r="H67" s="61"/>
      <c r="I67" s="61"/>
      <c r="J67" s="61"/>
      <c r="K67" s="61"/>
      <c r="L67" s="61"/>
      <c r="M67" s="61"/>
    </row>
    <row r="68" spans="1:13" ht="15">
      <c r="A68" s="25"/>
      <c r="B68" s="36"/>
      <c r="C68" s="36"/>
      <c r="D68" s="25"/>
      <c r="E68" s="25"/>
      <c r="F68" s="62"/>
      <c r="G68" s="62"/>
      <c r="H68" s="62"/>
      <c r="I68" s="62"/>
      <c r="J68" s="62"/>
      <c r="K68" s="62"/>
      <c r="L68" s="62"/>
      <c r="M68" s="62"/>
    </row>
    <row r="69" spans="1:13" ht="15">
      <c r="A69" s="31"/>
      <c r="B69" s="37" t="s">
        <v>243</v>
      </c>
      <c r="C69" s="37"/>
      <c r="D69" s="37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31"/>
      <c r="B70" s="38" t="s">
        <v>34</v>
      </c>
      <c r="C70" s="38" t="s">
        <v>35</v>
      </c>
      <c r="D70" s="48" t="s">
        <v>36</v>
      </c>
      <c r="E70" s="39"/>
      <c r="F70" s="40"/>
      <c r="G70" s="39"/>
      <c r="H70" s="39" t="s">
        <v>37</v>
      </c>
      <c r="I70" s="39"/>
      <c r="J70" s="39"/>
      <c r="K70" s="40"/>
      <c r="L70" s="48" t="s">
        <v>38</v>
      </c>
      <c r="M70" s="40"/>
    </row>
    <row r="71" spans="1:13" ht="15">
      <c r="A71" s="42" t="s">
        <v>39</v>
      </c>
      <c r="B71" s="19" t="s">
        <v>269</v>
      </c>
      <c r="C71" s="19" t="s">
        <v>270</v>
      </c>
      <c r="D71" s="43" t="str">
        <f>+B62</f>
        <v>St.wold F3</v>
      </c>
      <c r="E71" s="44"/>
      <c r="F71" s="41"/>
      <c r="G71" s="43" t="str">
        <f>+B67</f>
        <v>W.oord F1</v>
      </c>
      <c r="H71" s="44"/>
      <c r="I71" s="44"/>
      <c r="J71" s="44"/>
      <c r="K71" s="41"/>
      <c r="L71" s="49"/>
      <c r="M71" s="41"/>
    </row>
    <row r="72" spans="1:13" ht="15">
      <c r="A72" s="42" t="s">
        <v>42</v>
      </c>
      <c r="B72" s="19" t="s">
        <v>270</v>
      </c>
      <c r="C72" s="19" t="s">
        <v>271</v>
      </c>
      <c r="D72" s="43" t="str">
        <f>+B63</f>
        <v>Olde Veste F5</v>
      </c>
      <c r="E72" s="44"/>
      <c r="F72" s="41"/>
      <c r="G72" s="43" t="str">
        <f>+B66</f>
        <v>Olde veste F7</v>
      </c>
      <c r="H72" s="44"/>
      <c r="I72" s="44"/>
      <c r="J72" s="44"/>
      <c r="K72" s="41"/>
      <c r="L72" s="49"/>
      <c r="M72" s="41"/>
    </row>
    <row r="73" spans="1:13" ht="15">
      <c r="A73" s="42" t="s">
        <v>44</v>
      </c>
      <c r="B73" s="19" t="s">
        <v>271</v>
      </c>
      <c r="C73" s="19" t="s">
        <v>272</v>
      </c>
      <c r="D73" s="43" t="str">
        <f>+B64</f>
        <v>Steenwijk F3</v>
      </c>
      <c r="E73" s="44"/>
      <c r="F73" s="41"/>
      <c r="G73" s="43" t="str">
        <f>+B65</f>
        <v>Olde Veste F6</v>
      </c>
      <c r="H73" s="44"/>
      <c r="I73" s="44"/>
      <c r="J73" s="44"/>
      <c r="K73" s="41"/>
      <c r="L73" s="49"/>
      <c r="M73" s="41"/>
    </row>
    <row r="74" spans="1:13" ht="15">
      <c r="A74" s="42" t="s">
        <v>46</v>
      </c>
      <c r="B74" s="19" t="s">
        <v>272</v>
      </c>
      <c r="C74" s="19" t="s">
        <v>273</v>
      </c>
      <c r="D74" s="43" t="str">
        <f>+B62</f>
        <v>St.wold F3</v>
      </c>
      <c r="E74" s="44"/>
      <c r="F74" s="41"/>
      <c r="G74" s="43" t="str">
        <f>+B66</f>
        <v>Olde veste F7</v>
      </c>
      <c r="H74" s="44"/>
      <c r="I74" s="44"/>
      <c r="J74" s="44"/>
      <c r="K74" s="41"/>
      <c r="L74" s="49"/>
      <c r="M74" s="41"/>
    </row>
    <row r="75" spans="1:13" ht="15">
      <c r="A75" s="42" t="s">
        <v>48</v>
      </c>
      <c r="B75" s="19" t="s">
        <v>273</v>
      </c>
      <c r="C75" s="19" t="s">
        <v>43</v>
      </c>
      <c r="D75" s="43" t="str">
        <f>+B67</f>
        <v>W.oord F1</v>
      </c>
      <c r="E75" s="44"/>
      <c r="F75" s="41"/>
      <c r="G75" s="43" t="str">
        <f>+B65</f>
        <v>Olde Veste F6</v>
      </c>
      <c r="H75" s="44"/>
      <c r="I75" s="44"/>
      <c r="J75" s="44"/>
      <c r="K75" s="41"/>
      <c r="L75" s="49"/>
      <c r="M75" s="41"/>
    </row>
    <row r="76" spans="1:13" ht="15">
      <c r="A76" s="42" t="s">
        <v>50</v>
      </c>
      <c r="B76" s="19" t="s">
        <v>43</v>
      </c>
      <c r="C76" s="19" t="s">
        <v>274</v>
      </c>
      <c r="D76" s="43" t="str">
        <f>+B63</f>
        <v>Olde Veste F5</v>
      </c>
      <c r="E76" s="44"/>
      <c r="F76" s="41"/>
      <c r="G76" s="43" t="str">
        <f>+B64</f>
        <v>Steenwijk F3</v>
      </c>
      <c r="H76" s="44"/>
      <c r="I76" s="50"/>
      <c r="J76" s="50"/>
      <c r="K76" s="51"/>
      <c r="L76" s="49"/>
      <c r="M76" s="41"/>
    </row>
    <row r="77" spans="1:13" ht="15">
      <c r="A77" s="42" t="s">
        <v>244</v>
      </c>
      <c r="B77" s="19" t="s">
        <v>274</v>
      </c>
      <c r="C77" s="19" t="s">
        <v>276</v>
      </c>
      <c r="D77" s="43" t="str">
        <f>+B62</f>
        <v>St.wold F3</v>
      </c>
      <c r="E77" s="44"/>
      <c r="F77" s="44"/>
      <c r="G77" s="43" t="str">
        <f>+B65</f>
        <v>Olde Veste F6</v>
      </c>
      <c r="H77" s="44"/>
      <c r="I77" s="44"/>
      <c r="J77" s="44"/>
      <c r="K77" s="41"/>
      <c r="L77" s="43"/>
      <c r="M77" s="41"/>
    </row>
    <row r="78" spans="1:13" ht="15">
      <c r="A78" s="42" t="s">
        <v>245</v>
      </c>
      <c r="B78" s="19" t="s">
        <v>276</v>
      </c>
      <c r="C78" s="19" t="s">
        <v>275</v>
      </c>
      <c r="D78" s="43" t="str">
        <f>+B66</f>
        <v>Olde veste F7</v>
      </c>
      <c r="E78" s="44"/>
      <c r="F78" s="41"/>
      <c r="G78" s="43" t="str">
        <f>+B64</f>
        <v>Steenwijk F3</v>
      </c>
      <c r="H78" s="44"/>
      <c r="I78" s="47"/>
      <c r="J78" s="47"/>
      <c r="K78" s="46"/>
      <c r="L78" s="49"/>
      <c r="M78" s="41"/>
    </row>
    <row r="79" spans="1:13" ht="15">
      <c r="A79" s="42" t="s">
        <v>246</v>
      </c>
      <c r="B79" s="19" t="s">
        <v>275</v>
      </c>
      <c r="C79" s="19" t="s">
        <v>277</v>
      </c>
      <c r="D79" s="43" t="str">
        <f>+B67</f>
        <v>W.oord F1</v>
      </c>
      <c r="E79" s="44"/>
      <c r="F79" s="41"/>
      <c r="G79" s="43" t="str">
        <f>+B63</f>
        <v>Olde Veste F5</v>
      </c>
      <c r="H79" s="44"/>
      <c r="I79" s="44"/>
      <c r="J79" s="44"/>
      <c r="K79" s="41"/>
      <c r="L79" s="49"/>
      <c r="M79" s="41"/>
    </row>
    <row r="80" spans="1:13" ht="15">
      <c r="A80" s="42" t="s">
        <v>247</v>
      </c>
      <c r="B80" s="19" t="s">
        <v>277</v>
      </c>
      <c r="C80" s="19" t="s">
        <v>51</v>
      </c>
      <c r="D80" s="43" t="str">
        <f>+B62</f>
        <v>St.wold F3</v>
      </c>
      <c r="E80" s="44"/>
      <c r="F80" s="41"/>
      <c r="G80" s="43" t="str">
        <f>+B64</f>
        <v>Steenwijk F3</v>
      </c>
      <c r="H80" s="44"/>
      <c r="I80" s="44"/>
      <c r="J80" s="44"/>
      <c r="K80" s="46"/>
      <c r="L80" s="47"/>
      <c r="M80" s="46"/>
    </row>
    <row r="81" spans="1:13" ht="15">
      <c r="A81" s="31" t="s">
        <v>248</v>
      </c>
      <c r="B81" s="19" t="s">
        <v>51</v>
      </c>
      <c r="C81" s="19" t="s">
        <v>278</v>
      </c>
      <c r="D81" s="43" t="str">
        <f>+B65</f>
        <v>Olde Veste F6</v>
      </c>
      <c r="E81" s="44"/>
      <c r="F81" s="41"/>
      <c r="G81" s="43" t="str">
        <f>+B63</f>
        <v>Olde Veste F5</v>
      </c>
      <c r="H81" s="44"/>
      <c r="I81" s="44"/>
      <c r="J81" s="44"/>
      <c r="K81" s="46"/>
      <c r="L81" s="47"/>
      <c r="M81" s="46"/>
    </row>
    <row r="82" spans="1:13" ht="15">
      <c r="A82" s="31" t="s">
        <v>249</v>
      </c>
      <c r="B82" s="19" t="s">
        <v>278</v>
      </c>
      <c r="C82" s="19" t="s">
        <v>279</v>
      </c>
      <c r="D82" s="43" t="str">
        <f>+B66</f>
        <v>Olde veste F7</v>
      </c>
      <c r="E82" s="44"/>
      <c r="F82" s="41"/>
      <c r="G82" s="43" t="str">
        <f>+B67</f>
        <v>W.oord F1</v>
      </c>
      <c r="H82" s="44"/>
      <c r="I82" s="44"/>
      <c r="J82" s="44"/>
      <c r="K82" s="46"/>
      <c r="L82" s="47"/>
      <c r="M82" s="46"/>
    </row>
    <row r="83" spans="1:13" ht="15">
      <c r="A83" s="31" t="s">
        <v>250</v>
      </c>
      <c r="B83" s="19" t="s">
        <v>279</v>
      </c>
      <c r="C83" s="19" t="s">
        <v>280</v>
      </c>
      <c r="D83" s="43" t="str">
        <f>+B62</f>
        <v>St.wold F3</v>
      </c>
      <c r="E83" s="44"/>
      <c r="F83" s="41"/>
      <c r="G83" s="43" t="str">
        <f>+B63</f>
        <v>Olde Veste F5</v>
      </c>
      <c r="H83" s="44"/>
      <c r="I83" s="44"/>
      <c r="J83" s="44"/>
      <c r="K83" s="46"/>
      <c r="L83" s="47"/>
      <c r="M83" s="46"/>
    </row>
    <row r="84" spans="1:13" ht="15">
      <c r="A84" s="31" t="s">
        <v>251</v>
      </c>
      <c r="B84" s="19" t="s">
        <v>280</v>
      </c>
      <c r="C84" s="19" t="s">
        <v>281</v>
      </c>
      <c r="D84" s="43" t="str">
        <f>+B64</f>
        <v>Steenwijk F3</v>
      </c>
      <c r="E84" s="44"/>
      <c r="F84" s="41"/>
      <c r="G84" s="43" t="str">
        <f>+B67</f>
        <v>W.oord F1</v>
      </c>
      <c r="H84" s="44"/>
      <c r="I84" s="44"/>
      <c r="J84" s="44"/>
      <c r="K84" s="46"/>
      <c r="L84" s="47"/>
      <c r="M84" s="46"/>
    </row>
    <row r="85" spans="1:13" ht="15">
      <c r="A85" s="31" t="s">
        <v>252</v>
      </c>
      <c r="B85" s="19" t="s">
        <v>281</v>
      </c>
      <c r="C85" s="19" t="s">
        <v>59</v>
      </c>
      <c r="D85" s="43" t="str">
        <f>+B65</f>
        <v>Olde Veste F6</v>
      </c>
      <c r="E85" s="44"/>
      <c r="F85" s="41"/>
      <c r="G85" s="43" t="str">
        <f>+B66</f>
        <v>Olde veste F7</v>
      </c>
      <c r="H85" s="44"/>
      <c r="I85" s="44"/>
      <c r="J85" s="44"/>
      <c r="K85" s="46"/>
      <c r="L85" s="47"/>
      <c r="M85" s="46"/>
    </row>
    <row r="88" spans="1:13" s="24" customFormat="1" ht="18.75">
      <c r="A88" s="77"/>
      <c r="B88" s="78" t="s">
        <v>297</v>
      </c>
      <c r="C88" s="27"/>
      <c r="D88" s="79"/>
      <c r="F88" s="78"/>
      <c r="G88" s="79"/>
      <c r="H88" s="78" t="s">
        <v>53</v>
      </c>
      <c r="I88" s="79"/>
      <c r="J88" s="79"/>
      <c r="K88" s="79"/>
      <c r="L88" s="79"/>
      <c r="M88" s="79"/>
    </row>
    <row r="90" spans="1:13" ht="15">
      <c r="A90" s="25"/>
      <c r="B90" s="32" t="s">
        <v>267</v>
      </c>
      <c r="C90" s="60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5">
        <v>1</v>
      </c>
      <c r="B91" s="72" t="s">
        <v>212</v>
      </c>
      <c r="C91" s="75"/>
      <c r="D91" s="25"/>
      <c r="E91" s="25"/>
      <c r="F91" s="61">
        <v>1</v>
      </c>
      <c r="G91" s="61">
        <v>2</v>
      </c>
      <c r="H91" s="61">
        <v>3</v>
      </c>
      <c r="I91" s="61">
        <v>4</v>
      </c>
      <c r="J91" s="61">
        <v>5</v>
      </c>
      <c r="K91" s="61" t="s">
        <v>30</v>
      </c>
      <c r="L91" s="61" t="s">
        <v>31</v>
      </c>
      <c r="M91" s="61" t="s">
        <v>54</v>
      </c>
    </row>
    <row r="92" spans="1:13" ht="15">
      <c r="A92" s="25">
        <v>2</v>
      </c>
      <c r="B92" s="72" t="s">
        <v>216</v>
      </c>
      <c r="C92" s="75"/>
      <c r="D92" s="25"/>
      <c r="E92" s="25"/>
      <c r="F92" s="61"/>
      <c r="G92" s="61"/>
      <c r="H92" s="61"/>
      <c r="I92" s="61"/>
      <c r="J92" s="61"/>
      <c r="K92" s="61"/>
      <c r="L92" s="61"/>
      <c r="M92" s="61"/>
    </row>
    <row r="93" spans="1:13" ht="15">
      <c r="A93" s="25">
        <v>3</v>
      </c>
      <c r="B93" s="72" t="s">
        <v>220</v>
      </c>
      <c r="C93" s="75"/>
      <c r="D93" s="25"/>
      <c r="E93" s="25"/>
      <c r="F93" s="61"/>
      <c r="G93" s="61"/>
      <c r="H93" s="61"/>
      <c r="I93" s="61"/>
      <c r="J93" s="61"/>
      <c r="K93" s="61"/>
      <c r="L93" s="61"/>
      <c r="M93" s="61"/>
    </row>
    <row r="94" spans="1:13" ht="15">
      <c r="A94" s="25">
        <v>4</v>
      </c>
      <c r="B94" s="72" t="s">
        <v>224</v>
      </c>
      <c r="C94" s="75"/>
      <c r="D94" s="25"/>
      <c r="E94" s="25"/>
      <c r="F94" s="61"/>
      <c r="G94" s="61"/>
      <c r="H94" s="61"/>
      <c r="I94" s="61"/>
      <c r="J94" s="61"/>
      <c r="K94" s="61"/>
      <c r="L94" s="61"/>
      <c r="M94" s="61"/>
    </row>
    <row r="95" spans="1:13" ht="15">
      <c r="A95" s="25">
        <v>5</v>
      </c>
      <c r="B95" s="72" t="s">
        <v>228</v>
      </c>
      <c r="C95" s="75"/>
      <c r="D95" s="25"/>
      <c r="E95" s="25"/>
      <c r="F95" s="61"/>
      <c r="G95" s="61"/>
      <c r="H95" s="61"/>
      <c r="I95" s="61"/>
      <c r="J95" s="61"/>
      <c r="K95" s="61"/>
      <c r="L95" s="61"/>
      <c r="M95" s="61"/>
    </row>
    <row r="96" spans="1:13" ht="15">
      <c r="A96" s="25">
        <v>6</v>
      </c>
      <c r="B96" s="72" t="s">
        <v>230</v>
      </c>
      <c r="C96" s="75"/>
      <c r="D96" s="25"/>
      <c r="E96" s="25"/>
      <c r="F96" s="61"/>
      <c r="G96" s="61"/>
      <c r="H96" s="61"/>
      <c r="I96" s="61"/>
      <c r="J96" s="61"/>
      <c r="K96" s="61"/>
      <c r="L96" s="61"/>
      <c r="M96" s="61"/>
    </row>
    <row r="97" spans="1:13" ht="15">
      <c r="A97" s="25"/>
      <c r="B97" s="36"/>
      <c r="C97" s="36"/>
      <c r="D97" s="25"/>
      <c r="E97" s="25"/>
      <c r="F97" s="62"/>
      <c r="G97" s="62"/>
      <c r="H97" s="62"/>
      <c r="I97" s="62"/>
      <c r="J97" s="62"/>
      <c r="K97" s="62"/>
      <c r="L97" s="62"/>
      <c r="M97" s="62"/>
    </row>
    <row r="98" spans="1:13" ht="15">
      <c r="A98" s="31"/>
      <c r="B98" s="37" t="s">
        <v>243</v>
      </c>
      <c r="C98" s="37"/>
      <c r="D98" s="37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31"/>
      <c r="B99" s="38" t="s">
        <v>34</v>
      </c>
      <c r="C99" s="38" t="s">
        <v>35</v>
      </c>
      <c r="D99" s="48" t="s">
        <v>36</v>
      </c>
      <c r="E99" s="39"/>
      <c r="F99" s="40"/>
      <c r="G99" s="39"/>
      <c r="H99" s="39" t="s">
        <v>37</v>
      </c>
      <c r="I99" s="39"/>
      <c r="J99" s="39"/>
      <c r="K99" s="40"/>
      <c r="L99" s="48" t="s">
        <v>38</v>
      </c>
      <c r="M99" s="40"/>
    </row>
    <row r="100" spans="1:13" ht="15">
      <c r="A100" s="42" t="s">
        <v>39</v>
      </c>
      <c r="B100" s="19" t="s">
        <v>269</v>
      </c>
      <c r="C100" s="19" t="s">
        <v>270</v>
      </c>
      <c r="D100" s="43" t="str">
        <f>+B91</f>
        <v>St.wold F3</v>
      </c>
      <c r="E100" s="44"/>
      <c r="F100" s="41"/>
      <c r="G100" s="43" t="str">
        <f>+B96</f>
        <v>W.oord F1</v>
      </c>
      <c r="H100" s="44"/>
      <c r="I100" s="44"/>
      <c r="J100" s="44"/>
      <c r="K100" s="41"/>
      <c r="L100" s="49"/>
      <c r="M100" s="41"/>
    </row>
    <row r="101" spans="1:13" ht="15">
      <c r="A101" s="42" t="s">
        <v>42</v>
      </c>
      <c r="B101" s="19" t="s">
        <v>270</v>
      </c>
      <c r="C101" s="19" t="s">
        <v>271</v>
      </c>
      <c r="D101" s="43" t="str">
        <f>+B92</f>
        <v>Olde Veste F5</v>
      </c>
      <c r="E101" s="44"/>
      <c r="F101" s="41"/>
      <c r="G101" s="43" t="str">
        <f>+B95</f>
        <v>Olde veste F7</v>
      </c>
      <c r="H101" s="44"/>
      <c r="I101" s="44"/>
      <c r="J101" s="44"/>
      <c r="K101" s="41"/>
      <c r="L101" s="49"/>
      <c r="M101" s="41"/>
    </row>
    <row r="102" spans="1:13" ht="15">
      <c r="A102" s="42" t="s">
        <v>44</v>
      </c>
      <c r="B102" s="19" t="s">
        <v>271</v>
      </c>
      <c r="C102" s="19" t="s">
        <v>272</v>
      </c>
      <c r="D102" s="43" t="str">
        <f>+B93</f>
        <v>Steenwijk F3</v>
      </c>
      <c r="E102" s="44"/>
      <c r="F102" s="41"/>
      <c r="G102" s="43" t="str">
        <f>+B94</f>
        <v>Olde Veste F6</v>
      </c>
      <c r="H102" s="44"/>
      <c r="I102" s="44"/>
      <c r="J102" s="44"/>
      <c r="K102" s="41"/>
      <c r="L102" s="49"/>
      <c r="M102" s="41"/>
    </row>
    <row r="103" spans="1:13" ht="15">
      <c r="A103" s="42" t="s">
        <v>46</v>
      </c>
      <c r="B103" s="19" t="s">
        <v>272</v>
      </c>
      <c r="C103" s="19" t="s">
        <v>273</v>
      </c>
      <c r="D103" s="43" t="str">
        <f>+B91</f>
        <v>St.wold F3</v>
      </c>
      <c r="E103" s="44"/>
      <c r="F103" s="41"/>
      <c r="G103" s="43" t="str">
        <f>+B95</f>
        <v>Olde veste F7</v>
      </c>
      <c r="H103" s="44"/>
      <c r="I103" s="44"/>
      <c r="J103" s="44"/>
      <c r="K103" s="41"/>
      <c r="L103" s="49"/>
      <c r="M103" s="41"/>
    </row>
    <row r="104" spans="1:13" ht="15">
      <c r="A104" s="42" t="s">
        <v>48</v>
      </c>
      <c r="B104" s="19" t="s">
        <v>273</v>
      </c>
      <c r="C104" s="19" t="s">
        <v>43</v>
      </c>
      <c r="D104" s="43" t="str">
        <f>+B96</f>
        <v>W.oord F1</v>
      </c>
      <c r="E104" s="44"/>
      <c r="F104" s="41"/>
      <c r="G104" s="43" t="str">
        <f>+B94</f>
        <v>Olde Veste F6</v>
      </c>
      <c r="H104" s="44"/>
      <c r="I104" s="44"/>
      <c r="J104" s="44"/>
      <c r="K104" s="41"/>
      <c r="L104" s="49"/>
      <c r="M104" s="41"/>
    </row>
    <row r="105" spans="1:13" ht="15">
      <c r="A105" s="42" t="s">
        <v>50</v>
      </c>
      <c r="B105" s="19" t="s">
        <v>43</v>
      </c>
      <c r="C105" s="19" t="s">
        <v>274</v>
      </c>
      <c r="D105" s="43" t="str">
        <f>+B92</f>
        <v>Olde Veste F5</v>
      </c>
      <c r="E105" s="44"/>
      <c r="F105" s="41"/>
      <c r="G105" s="43" t="str">
        <f>+B93</f>
        <v>Steenwijk F3</v>
      </c>
      <c r="H105" s="44"/>
      <c r="I105" s="50"/>
      <c r="J105" s="50"/>
      <c r="K105" s="51"/>
      <c r="L105" s="49"/>
      <c r="M105" s="41"/>
    </row>
    <row r="106" spans="1:13" ht="15">
      <c r="A106" s="42" t="s">
        <v>244</v>
      </c>
      <c r="B106" s="19" t="s">
        <v>274</v>
      </c>
      <c r="C106" s="19" t="s">
        <v>276</v>
      </c>
      <c r="D106" s="43" t="str">
        <f>+B91</f>
        <v>St.wold F3</v>
      </c>
      <c r="E106" s="44"/>
      <c r="F106" s="44"/>
      <c r="G106" s="43" t="str">
        <f>+B94</f>
        <v>Olde Veste F6</v>
      </c>
      <c r="H106" s="44"/>
      <c r="I106" s="44"/>
      <c r="J106" s="44"/>
      <c r="K106" s="41"/>
      <c r="L106" s="43"/>
      <c r="M106" s="41"/>
    </row>
    <row r="107" spans="1:13" ht="15">
      <c r="A107" s="42" t="s">
        <v>245</v>
      </c>
      <c r="B107" s="19" t="s">
        <v>276</v>
      </c>
      <c r="C107" s="19" t="s">
        <v>275</v>
      </c>
      <c r="D107" s="43" t="str">
        <f>+B95</f>
        <v>Olde veste F7</v>
      </c>
      <c r="E107" s="44"/>
      <c r="F107" s="41"/>
      <c r="G107" s="43" t="str">
        <f>+B93</f>
        <v>Steenwijk F3</v>
      </c>
      <c r="H107" s="44"/>
      <c r="I107" s="47"/>
      <c r="J107" s="47"/>
      <c r="K107" s="46"/>
      <c r="L107" s="49"/>
      <c r="M107" s="41"/>
    </row>
    <row r="108" spans="1:13" ht="15">
      <c r="A108" s="42" t="s">
        <v>246</v>
      </c>
      <c r="B108" s="19" t="s">
        <v>275</v>
      </c>
      <c r="C108" s="19" t="s">
        <v>277</v>
      </c>
      <c r="D108" s="43" t="str">
        <f>+B96</f>
        <v>W.oord F1</v>
      </c>
      <c r="E108" s="44"/>
      <c r="F108" s="41"/>
      <c r="G108" s="43" t="str">
        <f>+B92</f>
        <v>Olde Veste F5</v>
      </c>
      <c r="H108" s="44"/>
      <c r="I108" s="44"/>
      <c r="J108" s="44"/>
      <c r="K108" s="41"/>
      <c r="L108" s="49"/>
      <c r="M108" s="41"/>
    </row>
    <row r="109" spans="1:13" ht="15">
      <c r="A109" s="42" t="s">
        <v>247</v>
      </c>
      <c r="B109" s="19" t="s">
        <v>277</v>
      </c>
      <c r="C109" s="19" t="s">
        <v>51</v>
      </c>
      <c r="D109" s="43" t="str">
        <f>+B91</f>
        <v>St.wold F3</v>
      </c>
      <c r="E109" s="44"/>
      <c r="F109" s="41"/>
      <c r="G109" s="43" t="str">
        <f>+B93</f>
        <v>Steenwijk F3</v>
      </c>
      <c r="H109" s="44"/>
      <c r="I109" s="44"/>
      <c r="J109" s="44"/>
      <c r="K109" s="46"/>
      <c r="L109" s="47"/>
      <c r="M109" s="46"/>
    </row>
    <row r="110" spans="1:13" ht="15">
      <c r="A110" s="31" t="s">
        <v>248</v>
      </c>
      <c r="B110" s="19" t="s">
        <v>51</v>
      </c>
      <c r="C110" s="19" t="s">
        <v>278</v>
      </c>
      <c r="D110" s="43" t="str">
        <f>+B94</f>
        <v>Olde Veste F6</v>
      </c>
      <c r="E110" s="44"/>
      <c r="F110" s="41"/>
      <c r="G110" s="43" t="str">
        <f>+B92</f>
        <v>Olde Veste F5</v>
      </c>
      <c r="H110" s="44"/>
      <c r="I110" s="44"/>
      <c r="J110" s="44"/>
      <c r="K110" s="46"/>
      <c r="L110" s="47"/>
      <c r="M110" s="46"/>
    </row>
    <row r="111" spans="1:13" ht="15">
      <c r="A111" s="31" t="s">
        <v>249</v>
      </c>
      <c r="B111" s="19" t="s">
        <v>278</v>
      </c>
      <c r="C111" s="19" t="s">
        <v>279</v>
      </c>
      <c r="D111" s="43" t="str">
        <f>+B95</f>
        <v>Olde veste F7</v>
      </c>
      <c r="E111" s="44"/>
      <c r="F111" s="41"/>
      <c r="G111" s="43" t="str">
        <f>+B96</f>
        <v>W.oord F1</v>
      </c>
      <c r="H111" s="44"/>
      <c r="I111" s="44"/>
      <c r="J111" s="44"/>
      <c r="K111" s="46"/>
      <c r="L111" s="47"/>
      <c r="M111" s="46"/>
    </row>
    <row r="112" spans="1:13" ht="15">
      <c r="A112" s="31" t="s">
        <v>250</v>
      </c>
      <c r="B112" s="19" t="s">
        <v>279</v>
      </c>
      <c r="C112" s="19" t="s">
        <v>280</v>
      </c>
      <c r="D112" s="43" t="str">
        <f>+B91</f>
        <v>St.wold F3</v>
      </c>
      <c r="E112" s="44"/>
      <c r="F112" s="41"/>
      <c r="G112" s="43" t="str">
        <f>+B92</f>
        <v>Olde Veste F5</v>
      </c>
      <c r="H112" s="44"/>
      <c r="I112" s="44"/>
      <c r="J112" s="44"/>
      <c r="K112" s="46"/>
      <c r="L112" s="47"/>
      <c r="M112" s="46"/>
    </row>
    <row r="113" spans="1:13" ht="15">
      <c r="A113" s="31" t="s">
        <v>251</v>
      </c>
      <c r="B113" s="19" t="s">
        <v>280</v>
      </c>
      <c r="C113" s="19" t="s">
        <v>281</v>
      </c>
      <c r="D113" s="43" t="str">
        <f>+B93</f>
        <v>Steenwijk F3</v>
      </c>
      <c r="E113" s="44"/>
      <c r="F113" s="41"/>
      <c r="G113" s="43" t="str">
        <f>+B96</f>
        <v>W.oord F1</v>
      </c>
      <c r="H113" s="44"/>
      <c r="I113" s="44"/>
      <c r="J113" s="44"/>
      <c r="K113" s="46"/>
      <c r="L113" s="47"/>
      <c r="M113" s="46"/>
    </row>
    <row r="114" spans="1:13" ht="15">
      <c r="A114" s="31" t="s">
        <v>252</v>
      </c>
      <c r="B114" s="19" t="s">
        <v>281</v>
      </c>
      <c r="C114" s="19" t="s">
        <v>59</v>
      </c>
      <c r="D114" s="43" t="str">
        <f>+B94</f>
        <v>Olde Veste F6</v>
      </c>
      <c r="E114" s="44"/>
      <c r="F114" s="41"/>
      <c r="G114" s="43" t="str">
        <f>+B95</f>
        <v>Olde veste F7</v>
      </c>
      <c r="H114" s="44"/>
      <c r="I114" s="44"/>
      <c r="J114" s="44"/>
      <c r="K114" s="46"/>
      <c r="L114" s="47"/>
      <c r="M114" s="46"/>
    </row>
    <row r="117" spans="1:13" s="24" customFormat="1" ht="18.75">
      <c r="A117" s="77"/>
      <c r="B117" s="78" t="s">
        <v>298</v>
      </c>
      <c r="C117" s="27"/>
      <c r="D117" s="79"/>
      <c r="F117" s="78"/>
      <c r="G117" s="79"/>
      <c r="H117" s="78" t="s">
        <v>289</v>
      </c>
      <c r="I117" s="79"/>
      <c r="J117" s="79"/>
      <c r="K117" s="79"/>
      <c r="L117" s="79"/>
      <c r="M117" s="79"/>
    </row>
    <row r="119" spans="1:13" ht="15">
      <c r="A119" s="25"/>
      <c r="B119" s="32" t="s">
        <v>267</v>
      </c>
      <c r="C119" s="60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5">
      <c r="A120" s="25">
        <v>1</v>
      </c>
      <c r="B120" s="72" t="s">
        <v>212</v>
      </c>
      <c r="C120" s="75"/>
      <c r="D120" s="25"/>
      <c r="E120" s="25"/>
      <c r="F120" s="61">
        <v>1</v>
      </c>
      <c r="G120" s="61">
        <v>2</v>
      </c>
      <c r="H120" s="61">
        <v>3</v>
      </c>
      <c r="I120" s="61">
        <v>4</v>
      </c>
      <c r="J120" s="61">
        <v>5</v>
      </c>
      <c r="K120" s="61" t="s">
        <v>30</v>
      </c>
      <c r="L120" s="61" t="s">
        <v>31</v>
      </c>
      <c r="M120" s="61" t="s">
        <v>54</v>
      </c>
    </row>
    <row r="121" spans="1:13" ht="15">
      <c r="A121" s="25">
        <v>2</v>
      </c>
      <c r="B121" s="72" t="s">
        <v>216</v>
      </c>
      <c r="C121" s="75"/>
      <c r="D121" s="25"/>
      <c r="E121" s="25"/>
      <c r="F121" s="61"/>
      <c r="G121" s="61"/>
      <c r="H121" s="61"/>
      <c r="I121" s="61"/>
      <c r="J121" s="61"/>
      <c r="K121" s="61"/>
      <c r="L121" s="61"/>
      <c r="M121" s="61"/>
    </row>
    <row r="122" spans="1:13" ht="15">
      <c r="A122" s="25">
        <v>3</v>
      </c>
      <c r="B122" s="72" t="s">
        <v>220</v>
      </c>
      <c r="C122" s="75"/>
      <c r="D122" s="25"/>
      <c r="E122" s="25"/>
      <c r="F122" s="61"/>
      <c r="G122" s="61"/>
      <c r="H122" s="61"/>
      <c r="I122" s="61"/>
      <c r="J122" s="61"/>
      <c r="K122" s="61"/>
      <c r="L122" s="61"/>
      <c r="M122" s="61"/>
    </row>
    <row r="123" spans="1:13" ht="15">
      <c r="A123" s="25">
        <v>4</v>
      </c>
      <c r="B123" s="72" t="s">
        <v>224</v>
      </c>
      <c r="C123" s="75"/>
      <c r="D123" s="25"/>
      <c r="E123" s="25"/>
      <c r="F123" s="61"/>
      <c r="G123" s="61"/>
      <c r="H123" s="61"/>
      <c r="I123" s="61"/>
      <c r="J123" s="61"/>
      <c r="K123" s="61"/>
      <c r="L123" s="61"/>
      <c r="M123" s="61"/>
    </row>
    <row r="124" spans="1:13" ht="15">
      <c r="A124" s="25">
        <v>5</v>
      </c>
      <c r="B124" s="72" t="s">
        <v>228</v>
      </c>
      <c r="C124" s="75"/>
      <c r="D124" s="25"/>
      <c r="E124" s="25"/>
      <c r="F124" s="61"/>
      <c r="G124" s="61"/>
      <c r="H124" s="61"/>
      <c r="I124" s="61"/>
      <c r="J124" s="61"/>
      <c r="K124" s="61"/>
      <c r="L124" s="61"/>
      <c r="M124" s="61"/>
    </row>
    <row r="125" spans="1:13" ht="15">
      <c r="A125" s="25">
        <v>6</v>
      </c>
      <c r="B125" s="72" t="s">
        <v>230</v>
      </c>
      <c r="C125" s="75"/>
      <c r="D125" s="25"/>
      <c r="E125" s="25"/>
      <c r="F125" s="61"/>
      <c r="G125" s="61"/>
      <c r="H125" s="61"/>
      <c r="I125" s="61"/>
      <c r="J125" s="61"/>
      <c r="K125" s="61"/>
      <c r="L125" s="61"/>
      <c r="M125" s="61"/>
    </row>
    <row r="126" spans="1:13" ht="15">
      <c r="A126" s="25"/>
      <c r="B126" s="36"/>
      <c r="C126" s="36"/>
      <c r="D126" s="25"/>
      <c r="E126" s="25"/>
      <c r="F126" s="62"/>
      <c r="G126" s="62"/>
      <c r="H126" s="62"/>
      <c r="I126" s="62"/>
      <c r="J126" s="62"/>
      <c r="K126" s="62"/>
      <c r="L126" s="62"/>
      <c r="M126" s="62"/>
    </row>
    <row r="127" spans="1:13" ht="15">
      <c r="A127" s="31"/>
      <c r="B127" s="37" t="s">
        <v>243</v>
      </c>
      <c r="C127" s="37"/>
      <c r="D127" s="37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>
      <c r="A128" s="31"/>
      <c r="B128" s="38" t="s">
        <v>34</v>
      </c>
      <c r="C128" s="38" t="s">
        <v>35</v>
      </c>
      <c r="D128" s="48" t="s">
        <v>36</v>
      </c>
      <c r="E128" s="39"/>
      <c r="F128" s="40"/>
      <c r="G128" s="39"/>
      <c r="H128" s="39" t="s">
        <v>37</v>
      </c>
      <c r="I128" s="39"/>
      <c r="J128" s="39"/>
      <c r="K128" s="40"/>
      <c r="L128" s="48" t="s">
        <v>38</v>
      </c>
      <c r="M128" s="40"/>
    </row>
    <row r="129" spans="1:13" ht="15">
      <c r="A129" s="42" t="s">
        <v>39</v>
      </c>
      <c r="B129" s="19" t="s">
        <v>269</v>
      </c>
      <c r="C129" s="19" t="s">
        <v>270</v>
      </c>
      <c r="D129" s="43" t="str">
        <f>+B120</f>
        <v>St.wold F3</v>
      </c>
      <c r="E129" s="44"/>
      <c r="F129" s="41"/>
      <c r="G129" s="43" t="str">
        <f>+B125</f>
        <v>W.oord F1</v>
      </c>
      <c r="H129" s="44"/>
      <c r="I129" s="44"/>
      <c r="J129" s="44"/>
      <c r="K129" s="41"/>
      <c r="L129" s="49"/>
      <c r="M129" s="41"/>
    </row>
    <row r="130" spans="1:13" ht="15">
      <c r="A130" s="42" t="s">
        <v>42</v>
      </c>
      <c r="B130" s="19" t="s">
        <v>270</v>
      </c>
      <c r="C130" s="19" t="s">
        <v>271</v>
      </c>
      <c r="D130" s="43" t="str">
        <f>+B121</f>
        <v>Olde Veste F5</v>
      </c>
      <c r="E130" s="44"/>
      <c r="F130" s="41"/>
      <c r="G130" s="43" t="str">
        <f>+B124</f>
        <v>Olde veste F7</v>
      </c>
      <c r="H130" s="44"/>
      <c r="I130" s="44"/>
      <c r="J130" s="44"/>
      <c r="K130" s="41"/>
      <c r="L130" s="49"/>
      <c r="M130" s="41"/>
    </row>
    <row r="131" spans="1:13" ht="15">
      <c r="A131" s="42" t="s">
        <v>44</v>
      </c>
      <c r="B131" s="19" t="s">
        <v>271</v>
      </c>
      <c r="C131" s="19" t="s">
        <v>272</v>
      </c>
      <c r="D131" s="43" t="str">
        <f>+B122</f>
        <v>Steenwijk F3</v>
      </c>
      <c r="E131" s="44"/>
      <c r="F131" s="41"/>
      <c r="G131" s="43" t="str">
        <f>+B123</f>
        <v>Olde Veste F6</v>
      </c>
      <c r="H131" s="44"/>
      <c r="I131" s="44"/>
      <c r="J131" s="44"/>
      <c r="K131" s="41"/>
      <c r="L131" s="49"/>
      <c r="M131" s="41"/>
    </row>
    <row r="132" spans="1:13" ht="15">
      <c r="A132" s="42" t="s">
        <v>46</v>
      </c>
      <c r="B132" s="19" t="s">
        <v>272</v>
      </c>
      <c r="C132" s="19" t="s">
        <v>273</v>
      </c>
      <c r="D132" s="43" t="str">
        <f>+B120</f>
        <v>St.wold F3</v>
      </c>
      <c r="E132" s="44"/>
      <c r="F132" s="41"/>
      <c r="G132" s="43" t="str">
        <f>+B124</f>
        <v>Olde veste F7</v>
      </c>
      <c r="H132" s="44"/>
      <c r="I132" s="44"/>
      <c r="J132" s="44"/>
      <c r="K132" s="41"/>
      <c r="L132" s="49"/>
      <c r="M132" s="41"/>
    </row>
    <row r="133" spans="1:13" ht="15">
      <c r="A133" s="42" t="s">
        <v>48</v>
      </c>
      <c r="B133" s="19" t="s">
        <v>273</v>
      </c>
      <c r="C133" s="19" t="s">
        <v>43</v>
      </c>
      <c r="D133" s="43" t="str">
        <f>+B125</f>
        <v>W.oord F1</v>
      </c>
      <c r="E133" s="44"/>
      <c r="F133" s="41"/>
      <c r="G133" s="43" t="str">
        <f>+B123</f>
        <v>Olde Veste F6</v>
      </c>
      <c r="H133" s="44"/>
      <c r="I133" s="44"/>
      <c r="J133" s="44"/>
      <c r="K133" s="41"/>
      <c r="L133" s="49"/>
      <c r="M133" s="41"/>
    </row>
    <row r="134" spans="1:13" ht="15">
      <c r="A134" s="42" t="s">
        <v>50</v>
      </c>
      <c r="B134" s="19" t="s">
        <v>43</v>
      </c>
      <c r="C134" s="19" t="s">
        <v>274</v>
      </c>
      <c r="D134" s="43" t="str">
        <f>+B121</f>
        <v>Olde Veste F5</v>
      </c>
      <c r="E134" s="44"/>
      <c r="F134" s="41"/>
      <c r="G134" s="43" t="str">
        <f>+B122</f>
        <v>Steenwijk F3</v>
      </c>
      <c r="H134" s="44"/>
      <c r="I134" s="50"/>
      <c r="J134" s="50"/>
      <c r="K134" s="51"/>
      <c r="L134" s="49"/>
      <c r="M134" s="41"/>
    </row>
    <row r="135" spans="1:13" ht="15">
      <c r="A135" s="42" t="s">
        <v>244</v>
      </c>
      <c r="B135" s="19" t="s">
        <v>274</v>
      </c>
      <c r="C135" s="19" t="s">
        <v>276</v>
      </c>
      <c r="D135" s="43" t="str">
        <f>+B120</f>
        <v>St.wold F3</v>
      </c>
      <c r="E135" s="44"/>
      <c r="F135" s="44"/>
      <c r="G135" s="43" t="str">
        <f>+B123</f>
        <v>Olde Veste F6</v>
      </c>
      <c r="H135" s="44"/>
      <c r="I135" s="44"/>
      <c r="J135" s="44"/>
      <c r="K135" s="41"/>
      <c r="L135" s="43"/>
      <c r="M135" s="41"/>
    </row>
    <row r="136" spans="1:13" ht="15">
      <c r="A136" s="42" t="s">
        <v>245</v>
      </c>
      <c r="B136" s="19" t="s">
        <v>276</v>
      </c>
      <c r="C136" s="19" t="s">
        <v>275</v>
      </c>
      <c r="D136" s="43" t="str">
        <f>+B124</f>
        <v>Olde veste F7</v>
      </c>
      <c r="E136" s="44"/>
      <c r="F136" s="41"/>
      <c r="G136" s="43" t="str">
        <f>+B122</f>
        <v>Steenwijk F3</v>
      </c>
      <c r="H136" s="44"/>
      <c r="I136" s="47"/>
      <c r="J136" s="47"/>
      <c r="K136" s="46"/>
      <c r="L136" s="49"/>
      <c r="M136" s="41"/>
    </row>
    <row r="137" spans="1:13" ht="15">
      <c r="A137" s="42" t="s">
        <v>246</v>
      </c>
      <c r="B137" s="19" t="s">
        <v>275</v>
      </c>
      <c r="C137" s="19" t="s">
        <v>277</v>
      </c>
      <c r="D137" s="43" t="str">
        <f>+B125</f>
        <v>W.oord F1</v>
      </c>
      <c r="E137" s="44"/>
      <c r="F137" s="41"/>
      <c r="G137" s="43" t="str">
        <f>+B121</f>
        <v>Olde Veste F5</v>
      </c>
      <c r="H137" s="44"/>
      <c r="I137" s="44"/>
      <c r="J137" s="44"/>
      <c r="K137" s="41"/>
      <c r="L137" s="49"/>
      <c r="M137" s="41"/>
    </row>
    <row r="138" spans="1:13" ht="15">
      <c r="A138" s="42" t="s">
        <v>247</v>
      </c>
      <c r="B138" s="19" t="s">
        <v>277</v>
      </c>
      <c r="C138" s="19" t="s">
        <v>51</v>
      </c>
      <c r="D138" s="43" t="str">
        <f>+B120</f>
        <v>St.wold F3</v>
      </c>
      <c r="E138" s="44"/>
      <c r="F138" s="41"/>
      <c r="G138" s="43" t="str">
        <f>+B122</f>
        <v>Steenwijk F3</v>
      </c>
      <c r="H138" s="44"/>
      <c r="I138" s="44"/>
      <c r="J138" s="44"/>
      <c r="K138" s="46"/>
      <c r="L138" s="47"/>
      <c r="M138" s="46"/>
    </row>
    <row r="139" spans="1:13" ht="15">
      <c r="A139" s="31" t="s">
        <v>248</v>
      </c>
      <c r="B139" s="19" t="s">
        <v>51</v>
      </c>
      <c r="C139" s="19" t="s">
        <v>278</v>
      </c>
      <c r="D139" s="43" t="str">
        <f>+B123</f>
        <v>Olde Veste F6</v>
      </c>
      <c r="E139" s="44"/>
      <c r="F139" s="41"/>
      <c r="G139" s="43" t="str">
        <f>+B121</f>
        <v>Olde Veste F5</v>
      </c>
      <c r="H139" s="44"/>
      <c r="I139" s="44"/>
      <c r="J139" s="44"/>
      <c r="K139" s="46"/>
      <c r="L139" s="47"/>
      <c r="M139" s="46"/>
    </row>
    <row r="140" spans="1:13" ht="15">
      <c r="A140" s="31" t="s">
        <v>249</v>
      </c>
      <c r="B140" s="19" t="s">
        <v>278</v>
      </c>
      <c r="C140" s="19" t="s">
        <v>279</v>
      </c>
      <c r="D140" s="43" t="str">
        <f>+B124</f>
        <v>Olde veste F7</v>
      </c>
      <c r="E140" s="44"/>
      <c r="F140" s="41"/>
      <c r="G140" s="43" t="str">
        <f>+B125</f>
        <v>W.oord F1</v>
      </c>
      <c r="H140" s="44"/>
      <c r="I140" s="44"/>
      <c r="J140" s="44"/>
      <c r="K140" s="46"/>
      <c r="L140" s="47"/>
      <c r="M140" s="46"/>
    </row>
    <row r="141" spans="1:13" ht="15">
      <c r="A141" s="31" t="s">
        <v>250</v>
      </c>
      <c r="B141" s="19" t="s">
        <v>279</v>
      </c>
      <c r="C141" s="19" t="s">
        <v>280</v>
      </c>
      <c r="D141" s="43" t="str">
        <f>+B120</f>
        <v>St.wold F3</v>
      </c>
      <c r="E141" s="44"/>
      <c r="F141" s="41"/>
      <c r="G141" s="43" t="str">
        <f>+B121</f>
        <v>Olde Veste F5</v>
      </c>
      <c r="H141" s="44"/>
      <c r="I141" s="44"/>
      <c r="J141" s="44"/>
      <c r="K141" s="46"/>
      <c r="L141" s="47"/>
      <c r="M141" s="46"/>
    </row>
    <row r="142" spans="1:13" ht="15">
      <c r="A142" s="31" t="s">
        <v>251</v>
      </c>
      <c r="B142" s="19" t="s">
        <v>280</v>
      </c>
      <c r="C142" s="19" t="s">
        <v>281</v>
      </c>
      <c r="D142" s="43" t="str">
        <f>+B122</f>
        <v>Steenwijk F3</v>
      </c>
      <c r="E142" s="44"/>
      <c r="F142" s="41"/>
      <c r="G142" s="43" t="str">
        <f>+B125</f>
        <v>W.oord F1</v>
      </c>
      <c r="H142" s="44"/>
      <c r="I142" s="44"/>
      <c r="J142" s="44"/>
      <c r="K142" s="46"/>
      <c r="L142" s="47"/>
      <c r="M142" s="46"/>
    </row>
    <row r="143" spans="1:13" ht="15">
      <c r="A143" s="31" t="s">
        <v>252</v>
      </c>
      <c r="B143" s="19" t="s">
        <v>281</v>
      </c>
      <c r="C143" s="19" t="s">
        <v>59</v>
      </c>
      <c r="D143" s="43" t="str">
        <f>+B123</f>
        <v>Olde Veste F6</v>
      </c>
      <c r="E143" s="44"/>
      <c r="F143" s="41"/>
      <c r="G143" s="43" t="str">
        <f>+B124</f>
        <v>Olde veste F7</v>
      </c>
      <c r="H143" s="44"/>
      <c r="I143" s="44"/>
      <c r="J143" s="44"/>
      <c r="K143" s="46"/>
      <c r="L143" s="47"/>
      <c r="M143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3" r:id="rId1"/>
  <rowBreaks count="1" manualBreakCount="1">
    <brk id="1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70">
      <selection activeCell="D25" sqref="D25"/>
    </sheetView>
  </sheetViews>
  <sheetFormatPr defaultColWidth="9.140625" defaultRowHeight="15"/>
  <cols>
    <col min="1" max="2" width="9.140625" style="24" customWidth="1"/>
    <col min="3" max="3" width="11.00390625" style="24" customWidth="1"/>
    <col min="4" max="16384" width="9.140625" style="24" customWidth="1"/>
  </cols>
  <sheetData>
    <row r="1" spans="1:13" ht="18.75">
      <c r="A1" s="77"/>
      <c r="B1" s="78" t="s">
        <v>300</v>
      </c>
      <c r="C1" s="27"/>
      <c r="D1" s="79"/>
      <c r="F1" s="78"/>
      <c r="G1" s="79"/>
      <c r="H1" s="78" t="s">
        <v>289</v>
      </c>
      <c r="I1" s="79"/>
      <c r="J1" s="79"/>
      <c r="K1" s="79"/>
      <c r="L1" s="79"/>
      <c r="M1" s="79"/>
    </row>
    <row r="3" spans="1:13" ht="15.75">
      <c r="A3" s="77"/>
      <c r="B3" s="32" t="s">
        <v>66</v>
      </c>
      <c r="C3" s="27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">
      <c r="A4" s="77">
        <v>1</v>
      </c>
      <c r="B4" s="81" t="s">
        <v>213</v>
      </c>
      <c r="C4" s="82"/>
      <c r="D4" s="79"/>
      <c r="E4" s="79"/>
      <c r="F4" s="79"/>
      <c r="G4" s="83">
        <v>1</v>
      </c>
      <c r="H4" s="83">
        <v>2</v>
      </c>
      <c r="I4" s="83">
        <v>3</v>
      </c>
      <c r="J4" s="83">
        <v>4</v>
      </c>
      <c r="K4" s="83" t="s">
        <v>30</v>
      </c>
      <c r="L4" s="83" t="s">
        <v>31</v>
      </c>
      <c r="M4" s="83" t="s">
        <v>54</v>
      </c>
    </row>
    <row r="5" spans="1:13" ht="15">
      <c r="A5" s="77">
        <v>2</v>
      </c>
      <c r="B5" s="81" t="s">
        <v>217</v>
      </c>
      <c r="C5" s="82"/>
      <c r="D5" s="79"/>
      <c r="E5" s="79"/>
      <c r="F5" s="79"/>
      <c r="G5" s="59"/>
      <c r="H5" s="59"/>
      <c r="I5" s="59"/>
      <c r="J5" s="59"/>
      <c r="K5" s="59"/>
      <c r="L5" s="59"/>
      <c r="M5" s="59"/>
    </row>
    <row r="6" spans="1:13" ht="15">
      <c r="A6" s="77">
        <v>3</v>
      </c>
      <c r="B6" s="81" t="s">
        <v>221</v>
      </c>
      <c r="C6" s="82"/>
      <c r="D6" s="79"/>
      <c r="E6" s="79"/>
      <c r="F6" s="79"/>
      <c r="G6" s="59"/>
      <c r="H6" s="59"/>
      <c r="I6" s="59"/>
      <c r="J6" s="59"/>
      <c r="K6" s="59"/>
      <c r="L6" s="59"/>
      <c r="M6" s="59"/>
    </row>
    <row r="7" spans="1:13" ht="15">
      <c r="A7" s="77">
        <v>4</v>
      </c>
      <c r="B7" s="81" t="s">
        <v>225</v>
      </c>
      <c r="C7" s="82"/>
      <c r="D7" s="79"/>
      <c r="E7" s="79"/>
      <c r="F7" s="79"/>
      <c r="G7" s="59"/>
      <c r="H7" s="59"/>
      <c r="I7" s="59"/>
      <c r="J7" s="59"/>
      <c r="K7" s="59"/>
      <c r="L7" s="59"/>
      <c r="M7" s="59"/>
    </row>
    <row r="8" spans="1:13" ht="15">
      <c r="A8" s="77">
        <v>5</v>
      </c>
      <c r="B8" s="81" t="s">
        <v>229</v>
      </c>
      <c r="C8" s="82"/>
      <c r="D8" s="79"/>
      <c r="E8" s="79"/>
      <c r="F8" s="79"/>
      <c r="G8" s="59"/>
      <c r="H8" s="59"/>
      <c r="I8" s="59"/>
      <c r="J8" s="59"/>
      <c r="K8" s="59"/>
      <c r="L8" s="59"/>
      <c r="M8" s="59"/>
    </row>
    <row r="9" spans="1:13" ht="15">
      <c r="A9" s="84"/>
      <c r="B9" s="79"/>
      <c r="C9" s="79"/>
      <c r="D9" s="79"/>
      <c r="E9" s="79"/>
      <c r="F9" s="79"/>
      <c r="G9" s="59"/>
      <c r="H9" s="59"/>
      <c r="I9" s="59"/>
      <c r="J9" s="59"/>
      <c r="K9" s="59"/>
      <c r="L9" s="59"/>
      <c r="M9" s="59"/>
    </row>
    <row r="10" spans="1:13" ht="15">
      <c r="A10" s="84"/>
      <c r="B10" s="79"/>
      <c r="C10" s="85" t="s">
        <v>55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5">
      <c r="A11" s="84"/>
      <c r="B11" s="86" t="s">
        <v>34</v>
      </c>
      <c r="C11" s="86" t="s">
        <v>35</v>
      </c>
      <c r="D11" s="87" t="s">
        <v>36</v>
      </c>
      <c r="E11" s="88"/>
      <c r="F11" s="89"/>
      <c r="G11" s="88"/>
      <c r="H11" s="88" t="s">
        <v>37</v>
      </c>
      <c r="I11" s="88"/>
      <c r="J11" s="88"/>
      <c r="K11" s="89"/>
      <c r="L11" s="87" t="s">
        <v>38</v>
      </c>
      <c r="M11" s="89"/>
    </row>
    <row r="12" spans="1:13" ht="15">
      <c r="A12" s="77">
        <v>1</v>
      </c>
      <c r="B12" s="19" t="s">
        <v>57</v>
      </c>
      <c r="C12" s="19" t="s">
        <v>82</v>
      </c>
      <c r="D12" s="63" t="str">
        <f>+B4</f>
        <v>Giethoorn F2</v>
      </c>
      <c r="E12" s="64"/>
      <c r="F12" s="65"/>
      <c r="G12" s="63" t="str">
        <f>+B5</f>
        <v>St.wold F4</v>
      </c>
      <c r="H12" s="64"/>
      <c r="I12" s="64"/>
      <c r="J12" s="64"/>
      <c r="K12" s="65"/>
      <c r="L12" s="90"/>
      <c r="M12" s="65"/>
    </row>
    <row r="13" spans="1:13" ht="15">
      <c r="A13" s="77">
        <v>2</v>
      </c>
      <c r="B13" s="19" t="s">
        <v>82</v>
      </c>
      <c r="C13" s="19" t="s">
        <v>83</v>
      </c>
      <c r="D13" s="64" t="str">
        <f>+B6</f>
        <v>Steenwijk F4</v>
      </c>
      <c r="E13" s="64"/>
      <c r="F13" s="65"/>
      <c r="G13" s="90" t="str">
        <f>+B7</f>
        <v>Olde Veste F8</v>
      </c>
      <c r="H13" s="91"/>
      <c r="I13" s="64"/>
      <c r="J13" s="64"/>
      <c r="K13" s="65"/>
      <c r="L13" s="90"/>
      <c r="M13" s="65"/>
    </row>
    <row r="14" spans="1:13" ht="15">
      <c r="A14" s="77">
        <v>3</v>
      </c>
      <c r="B14" s="19" t="s">
        <v>83</v>
      </c>
      <c r="C14" s="19" t="s">
        <v>84</v>
      </c>
      <c r="D14" s="63" t="str">
        <f>+B8</f>
        <v>Olde Veste F9</v>
      </c>
      <c r="E14" s="64"/>
      <c r="F14" s="65"/>
      <c r="G14" s="91" t="str">
        <f>+B4</f>
        <v>Giethoorn F2</v>
      </c>
      <c r="H14" s="91"/>
      <c r="I14" s="64"/>
      <c r="J14" s="64"/>
      <c r="K14" s="65"/>
      <c r="L14" s="90"/>
      <c r="M14" s="65"/>
    </row>
    <row r="15" spans="1:13" ht="15">
      <c r="A15" s="77">
        <v>4</v>
      </c>
      <c r="B15" s="19" t="s">
        <v>84</v>
      </c>
      <c r="C15" s="19" t="s">
        <v>85</v>
      </c>
      <c r="D15" s="63" t="str">
        <f>+B5</f>
        <v>St.wold F4</v>
      </c>
      <c r="E15" s="64"/>
      <c r="F15" s="65"/>
      <c r="G15" s="63" t="str">
        <f>+B6</f>
        <v>Steenwijk F4</v>
      </c>
      <c r="H15" s="64"/>
      <c r="I15" s="64"/>
      <c r="J15" s="64"/>
      <c r="K15" s="65"/>
      <c r="L15" s="90"/>
      <c r="M15" s="65"/>
    </row>
    <row r="16" spans="1:13" ht="15">
      <c r="A16" s="77">
        <v>5</v>
      </c>
      <c r="B16" s="19" t="s">
        <v>85</v>
      </c>
      <c r="C16" s="19" t="s">
        <v>61</v>
      </c>
      <c r="D16" s="63" t="str">
        <f>+B7</f>
        <v>Olde Veste F8</v>
      </c>
      <c r="E16" s="64"/>
      <c r="F16" s="65"/>
      <c r="G16" s="63" t="str">
        <f>+B8</f>
        <v>Olde Veste F9</v>
      </c>
      <c r="H16" s="64"/>
      <c r="I16" s="64"/>
      <c r="J16" s="64"/>
      <c r="K16" s="65"/>
      <c r="L16" s="90"/>
      <c r="M16" s="65"/>
    </row>
    <row r="17" spans="1:13" ht="15">
      <c r="A17" s="77">
        <v>6</v>
      </c>
      <c r="B17" s="19" t="s">
        <v>61</v>
      </c>
      <c r="C17" s="19" t="s">
        <v>86</v>
      </c>
      <c r="D17" s="63" t="str">
        <f>+B4</f>
        <v>Giethoorn F2</v>
      </c>
      <c r="E17" s="64"/>
      <c r="F17" s="65"/>
      <c r="G17" s="63" t="str">
        <f>+B6</f>
        <v>Steenwijk F4</v>
      </c>
      <c r="H17" s="64"/>
      <c r="I17" s="92"/>
      <c r="J17" s="92"/>
      <c r="K17" s="93"/>
      <c r="L17" s="90"/>
      <c r="M17" s="65"/>
    </row>
    <row r="18" spans="1:13" ht="15">
      <c r="A18" s="77">
        <v>7</v>
      </c>
      <c r="B18" s="19" t="s">
        <v>86</v>
      </c>
      <c r="C18" s="19" t="s">
        <v>87</v>
      </c>
      <c r="D18" s="63" t="str">
        <f>+B8</f>
        <v>Olde Veste F9</v>
      </c>
      <c r="E18" s="64"/>
      <c r="F18" s="65"/>
      <c r="G18" s="63" t="str">
        <f>+B5</f>
        <v>St.wold F4</v>
      </c>
      <c r="H18" s="64"/>
      <c r="I18" s="64"/>
      <c r="J18" s="64"/>
      <c r="K18" s="65"/>
      <c r="L18" s="63"/>
      <c r="M18" s="65"/>
    </row>
    <row r="19" spans="1:13" ht="15">
      <c r="A19" s="77">
        <v>8</v>
      </c>
      <c r="B19" s="19" t="s">
        <v>87</v>
      </c>
      <c r="C19" s="19" t="s">
        <v>88</v>
      </c>
      <c r="D19" s="63" t="str">
        <f>+B7</f>
        <v>Olde Veste F8</v>
      </c>
      <c r="E19" s="64"/>
      <c r="F19" s="94"/>
      <c r="G19" s="63" t="str">
        <f>+B4</f>
        <v>Giethoorn F2</v>
      </c>
      <c r="H19" s="64"/>
      <c r="I19" s="91"/>
      <c r="J19" s="91"/>
      <c r="K19" s="94"/>
      <c r="L19" s="90"/>
      <c r="M19" s="65"/>
    </row>
    <row r="20" spans="1:13" ht="15">
      <c r="A20" s="77">
        <v>9</v>
      </c>
      <c r="B20" s="19" t="s">
        <v>88</v>
      </c>
      <c r="C20" s="19" t="s">
        <v>89</v>
      </c>
      <c r="D20" s="63" t="str">
        <f>+B6</f>
        <v>Steenwijk F4</v>
      </c>
      <c r="E20" s="64"/>
      <c r="F20" s="65"/>
      <c r="G20" s="63" t="str">
        <f>+B8</f>
        <v>Olde Veste F9</v>
      </c>
      <c r="H20" s="64"/>
      <c r="I20" s="64"/>
      <c r="J20" s="64"/>
      <c r="K20" s="65"/>
      <c r="L20" s="90"/>
      <c r="M20" s="65"/>
    </row>
    <row r="21" spans="1:13" ht="15">
      <c r="A21" s="77">
        <v>10</v>
      </c>
      <c r="B21" s="19" t="s">
        <v>89</v>
      </c>
      <c r="C21" s="19" t="s">
        <v>65</v>
      </c>
      <c r="D21" s="63" t="str">
        <f>+B5</f>
        <v>St.wold F4</v>
      </c>
      <c r="E21" s="64"/>
      <c r="F21" s="94"/>
      <c r="G21" s="63" t="str">
        <f>+B7</f>
        <v>Olde Veste F8</v>
      </c>
      <c r="H21" s="64"/>
      <c r="I21" s="64"/>
      <c r="J21" s="64"/>
      <c r="K21" s="94"/>
      <c r="L21" s="91"/>
      <c r="M21" s="94"/>
    </row>
    <row r="23" spans="1:13" ht="18.75">
      <c r="A23" s="77"/>
      <c r="B23" s="78" t="s">
        <v>323</v>
      </c>
      <c r="C23" s="27"/>
      <c r="D23" s="79"/>
      <c r="F23" s="78"/>
      <c r="G23" s="79"/>
      <c r="H23" s="78" t="s">
        <v>289</v>
      </c>
      <c r="I23" s="79"/>
      <c r="J23" s="79"/>
      <c r="K23" s="79"/>
      <c r="L23" s="79"/>
      <c r="M23" s="79"/>
    </row>
    <row r="25" spans="1:13" ht="15.75">
      <c r="A25" s="77"/>
      <c r="B25" s="32" t="s">
        <v>66</v>
      </c>
      <c r="C25" s="27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>
      <c r="A26" s="77">
        <v>1</v>
      </c>
      <c r="B26" s="81" t="s">
        <v>213</v>
      </c>
      <c r="C26" s="82"/>
      <c r="D26" s="79"/>
      <c r="E26" s="79"/>
      <c r="F26" s="79"/>
      <c r="G26" s="83">
        <v>1</v>
      </c>
      <c r="H26" s="83">
        <v>2</v>
      </c>
      <c r="I26" s="83">
        <v>3</v>
      </c>
      <c r="J26" s="83">
        <v>4</v>
      </c>
      <c r="K26" s="83" t="s">
        <v>30</v>
      </c>
      <c r="L26" s="83" t="s">
        <v>31</v>
      </c>
      <c r="M26" s="83" t="s">
        <v>54</v>
      </c>
    </row>
    <row r="27" spans="1:13" ht="15">
      <c r="A27" s="77">
        <v>2</v>
      </c>
      <c r="B27" s="81" t="s">
        <v>217</v>
      </c>
      <c r="C27" s="82"/>
      <c r="D27" s="79"/>
      <c r="E27" s="79"/>
      <c r="F27" s="79"/>
      <c r="G27" s="59"/>
      <c r="H27" s="59"/>
      <c r="I27" s="59"/>
      <c r="J27" s="59"/>
      <c r="K27" s="59"/>
      <c r="L27" s="59"/>
      <c r="M27" s="59"/>
    </row>
    <row r="28" spans="1:13" ht="15">
      <c r="A28" s="77">
        <v>3</v>
      </c>
      <c r="B28" s="81" t="s">
        <v>221</v>
      </c>
      <c r="C28" s="82"/>
      <c r="D28" s="79"/>
      <c r="E28" s="79"/>
      <c r="F28" s="79"/>
      <c r="G28" s="59"/>
      <c r="H28" s="59"/>
      <c r="I28" s="59"/>
      <c r="J28" s="59"/>
      <c r="K28" s="59"/>
      <c r="L28" s="59"/>
      <c r="M28" s="59"/>
    </row>
    <row r="29" spans="1:13" ht="15">
      <c r="A29" s="77">
        <v>4</v>
      </c>
      <c r="B29" s="81" t="s">
        <v>225</v>
      </c>
      <c r="C29" s="82"/>
      <c r="D29" s="79"/>
      <c r="E29" s="79"/>
      <c r="F29" s="79"/>
      <c r="G29" s="59"/>
      <c r="H29" s="59"/>
      <c r="I29" s="59"/>
      <c r="J29" s="59"/>
      <c r="K29" s="59"/>
      <c r="L29" s="59"/>
      <c r="M29" s="59"/>
    </row>
    <row r="30" spans="1:13" ht="15">
      <c r="A30" s="77">
        <v>5</v>
      </c>
      <c r="B30" s="81" t="s">
        <v>229</v>
      </c>
      <c r="C30" s="82"/>
      <c r="D30" s="79"/>
      <c r="E30" s="79"/>
      <c r="F30" s="79"/>
      <c r="G30" s="59"/>
      <c r="H30" s="59"/>
      <c r="I30" s="59"/>
      <c r="J30" s="59"/>
      <c r="K30" s="59"/>
      <c r="L30" s="59"/>
      <c r="M30" s="59"/>
    </row>
    <row r="31" spans="1:13" ht="15">
      <c r="A31" s="84"/>
      <c r="B31" s="79"/>
      <c r="C31" s="79"/>
      <c r="D31" s="79"/>
      <c r="E31" s="79"/>
      <c r="F31" s="79"/>
      <c r="G31" s="59"/>
      <c r="H31" s="59"/>
      <c r="I31" s="59"/>
      <c r="J31" s="59"/>
      <c r="K31" s="59"/>
      <c r="L31" s="59"/>
      <c r="M31" s="59"/>
    </row>
    <row r="32" spans="1:13" ht="15">
      <c r="A32" s="84"/>
      <c r="B32" s="79"/>
      <c r="C32" s="85" t="s">
        <v>55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ht="15">
      <c r="A33" s="84"/>
      <c r="B33" s="86" t="s">
        <v>34</v>
      </c>
      <c r="C33" s="86" t="s">
        <v>35</v>
      </c>
      <c r="D33" s="87" t="s">
        <v>36</v>
      </c>
      <c r="E33" s="88"/>
      <c r="F33" s="89"/>
      <c r="G33" s="88"/>
      <c r="H33" s="88" t="s">
        <v>37</v>
      </c>
      <c r="I33" s="88"/>
      <c r="J33" s="88"/>
      <c r="K33" s="89"/>
      <c r="L33" s="87" t="s">
        <v>38</v>
      </c>
      <c r="M33" s="89"/>
    </row>
    <row r="34" spans="1:13" ht="15">
      <c r="A34" s="77">
        <v>1</v>
      </c>
      <c r="B34" s="19" t="s">
        <v>57</v>
      </c>
      <c r="C34" s="19" t="s">
        <v>82</v>
      </c>
      <c r="D34" s="63" t="str">
        <f>+B26</f>
        <v>Giethoorn F2</v>
      </c>
      <c r="E34" s="64"/>
      <c r="F34" s="65"/>
      <c r="G34" s="63" t="str">
        <f>+B27</f>
        <v>St.wold F4</v>
      </c>
      <c r="H34" s="64"/>
      <c r="I34" s="64"/>
      <c r="J34" s="64"/>
      <c r="K34" s="65"/>
      <c r="L34" s="90"/>
      <c r="M34" s="65"/>
    </row>
    <row r="35" spans="1:13" ht="15">
      <c r="A35" s="77">
        <v>2</v>
      </c>
      <c r="B35" s="19" t="s">
        <v>82</v>
      </c>
      <c r="C35" s="19" t="s">
        <v>83</v>
      </c>
      <c r="D35" s="64" t="str">
        <f>+B28</f>
        <v>Steenwijk F4</v>
      </c>
      <c r="E35" s="64"/>
      <c r="F35" s="65"/>
      <c r="G35" s="90" t="str">
        <f>+B29</f>
        <v>Olde Veste F8</v>
      </c>
      <c r="H35" s="91"/>
      <c r="I35" s="64"/>
      <c r="J35" s="64"/>
      <c r="K35" s="65"/>
      <c r="L35" s="90"/>
      <c r="M35" s="65"/>
    </row>
    <row r="36" spans="1:13" ht="15">
      <c r="A36" s="77">
        <v>3</v>
      </c>
      <c r="B36" s="19" t="s">
        <v>83</v>
      </c>
      <c r="C36" s="19" t="s">
        <v>84</v>
      </c>
      <c r="D36" s="63" t="str">
        <f>+B30</f>
        <v>Olde Veste F9</v>
      </c>
      <c r="E36" s="64"/>
      <c r="F36" s="65"/>
      <c r="G36" s="91" t="str">
        <f>+B26</f>
        <v>Giethoorn F2</v>
      </c>
      <c r="H36" s="91"/>
      <c r="I36" s="64"/>
      <c r="J36" s="64"/>
      <c r="K36" s="65"/>
      <c r="L36" s="90"/>
      <c r="M36" s="65"/>
    </row>
    <row r="37" spans="1:13" ht="15">
      <c r="A37" s="77">
        <v>4</v>
      </c>
      <c r="B37" s="19" t="s">
        <v>84</v>
      </c>
      <c r="C37" s="19" t="s">
        <v>85</v>
      </c>
      <c r="D37" s="63" t="str">
        <f>+B27</f>
        <v>St.wold F4</v>
      </c>
      <c r="E37" s="64"/>
      <c r="F37" s="65"/>
      <c r="G37" s="63" t="str">
        <f>+B28</f>
        <v>Steenwijk F4</v>
      </c>
      <c r="H37" s="64"/>
      <c r="I37" s="64"/>
      <c r="J37" s="64"/>
      <c r="K37" s="65"/>
      <c r="L37" s="90"/>
      <c r="M37" s="65"/>
    </row>
    <row r="38" spans="1:13" ht="15">
      <c r="A38" s="77">
        <v>5</v>
      </c>
      <c r="B38" s="19" t="s">
        <v>85</v>
      </c>
      <c r="C38" s="19" t="s">
        <v>61</v>
      </c>
      <c r="D38" s="63" t="str">
        <f>+B29</f>
        <v>Olde Veste F8</v>
      </c>
      <c r="E38" s="64"/>
      <c r="F38" s="65"/>
      <c r="G38" s="63" t="str">
        <f>+B30</f>
        <v>Olde Veste F9</v>
      </c>
      <c r="H38" s="64"/>
      <c r="I38" s="64"/>
      <c r="J38" s="64"/>
      <c r="K38" s="65"/>
      <c r="L38" s="90"/>
      <c r="M38" s="65"/>
    </row>
    <row r="39" spans="1:13" ht="15">
      <c r="A39" s="77">
        <v>6</v>
      </c>
      <c r="B39" s="19" t="s">
        <v>61</v>
      </c>
      <c r="C39" s="19" t="s">
        <v>86</v>
      </c>
      <c r="D39" s="63" t="str">
        <f>+B26</f>
        <v>Giethoorn F2</v>
      </c>
      <c r="E39" s="64"/>
      <c r="F39" s="65"/>
      <c r="G39" s="63" t="str">
        <f>+B28</f>
        <v>Steenwijk F4</v>
      </c>
      <c r="H39" s="64"/>
      <c r="I39" s="92"/>
      <c r="J39" s="92"/>
      <c r="K39" s="93"/>
      <c r="L39" s="90"/>
      <c r="M39" s="65"/>
    </row>
    <row r="40" spans="1:13" ht="15">
      <c r="A40" s="77">
        <v>7</v>
      </c>
      <c r="B40" s="19" t="s">
        <v>86</v>
      </c>
      <c r="C40" s="19" t="s">
        <v>87</v>
      </c>
      <c r="D40" s="63" t="str">
        <f>+B30</f>
        <v>Olde Veste F9</v>
      </c>
      <c r="E40" s="64"/>
      <c r="F40" s="65"/>
      <c r="G40" s="63" t="str">
        <f>+B27</f>
        <v>St.wold F4</v>
      </c>
      <c r="H40" s="64"/>
      <c r="I40" s="64"/>
      <c r="J40" s="64"/>
      <c r="K40" s="65"/>
      <c r="L40" s="63"/>
      <c r="M40" s="65"/>
    </row>
    <row r="41" spans="1:13" ht="15">
      <c r="A41" s="77">
        <v>8</v>
      </c>
      <c r="B41" s="19" t="s">
        <v>87</v>
      </c>
      <c r="C41" s="19" t="s">
        <v>88</v>
      </c>
      <c r="D41" s="63" t="str">
        <f>+B29</f>
        <v>Olde Veste F8</v>
      </c>
      <c r="E41" s="64"/>
      <c r="F41" s="94"/>
      <c r="G41" s="63" t="str">
        <f>+B26</f>
        <v>Giethoorn F2</v>
      </c>
      <c r="H41" s="64"/>
      <c r="I41" s="91"/>
      <c r="J41" s="91"/>
      <c r="K41" s="94"/>
      <c r="L41" s="90"/>
      <c r="M41" s="65"/>
    </row>
    <row r="42" spans="1:13" ht="15">
      <c r="A42" s="77">
        <v>9</v>
      </c>
      <c r="B42" s="19" t="s">
        <v>88</v>
      </c>
      <c r="C42" s="19" t="s">
        <v>89</v>
      </c>
      <c r="D42" s="63" t="str">
        <f>+B28</f>
        <v>Steenwijk F4</v>
      </c>
      <c r="E42" s="64"/>
      <c r="F42" s="65"/>
      <c r="G42" s="63" t="str">
        <f>+B30</f>
        <v>Olde Veste F9</v>
      </c>
      <c r="H42" s="64"/>
      <c r="I42" s="64"/>
      <c r="J42" s="64"/>
      <c r="K42" s="65"/>
      <c r="L42" s="90"/>
      <c r="M42" s="65"/>
    </row>
    <row r="43" spans="1:13" ht="15">
      <c r="A43" s="77">
        <v>10</v>
      </c>
      <c r="B43" s="19" t="s">
        <v>89</v>
      </c>
      <c r="C43" s="19" t="s">
        <v>65</v>
      </c>
      <c r="D43" s="63" t="str">
        <f>+B27</f>
        <v>St.wold F4</v>
      </c>
      <c r="E43" s="64"/>
      <c r="F43" s="94"/>
      <c r="G43" s="63" t="str">
        <f>+B29</f>
        <v>Olde Veste F8</v>
      </c>
      <c r="H43" s="64"/>
      <c r="I43" s="64"/>
      <c r="J43" s="64"/>
      <c r="K43" s="94"/>
      <c r="L43" s="91"/>
      <c r="M43" s="94"/>
    </row>
    <row r="45" spans="1:13" ht="18.75">
      <c r="A45" s="77"/>
      <c r="B45" s="78" t="s">
        <v>291</v>
      </c>
      <c r="C45" s="27"/>
      <c r="D45" s="79"/>
      <c r="F45" s="78"/>
      <c r="G45" s="79"/>
      <c r="H45" s="78" t="s">
        <v>289</v>
      </c>
      <c r="I45" s="79"/>
      <c r="J45" s="79"/>
      <c r="K45" s="79"/>
      <c r="L45" s="79"/>
      <c r="M45" s="79"/>
    </row>
    <row r="47" spans="1:13" ht="15.75">
      <c r="A47" s="77"/>
      <c r="B47" s="32" t="s">
        <v>66</v>
      </c>
      <c r="C47" s="27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5">
      <c r="A48" s="77">
        <v>1</v>
      </c>
      <c r="B48" s="81" t="s">
        <v>213</v>
      </c>
      <c r="C48" s="82"/>
      <c r="D48" s="79"/>
      <c r="E48" s="79"/>
      <c r="F48" s="79"/>
      <c r="G48" s="83">
        <v>1</v>
      </c>
      <c r="H48" s="83">
        <v>2</v>
      </c>
      <c r="I48" s="83">
        <v>3</v>
      </c>
      <c r="J48" s="83">
        <v>4</v>
      </c>
      <c r="K48" s="83" t="s">
        <v>30</v>
      </c>
      <c r="L48" s="83" t="s">
        <v>31</v>
      </c>
      <c r="M48" s="83" t="s">
        <v>54</v>
      </c>
    </row>
    <row r="49" spans="1:13" ht="15">
      <c r="A49" s="77">
        <v>2</v>
      </c>
      <c r="B49" s="81" t="s">
        <v>217</v>
      </c>
      <c r="C49" s="82"/>
      <c r="D49" s="79"/>
      <c r="E49" s="79"/>
      <c r="F49" s="79"/>
      <c r="G49" s="59"/>
      <c r="H49" s="59"/>
      <c r="I49" s="59"/>
      <c r="J49" s="59"/>
      <c r="K49" s="59"/>
      <c r="L49" s="59"/>
      <c r="M49" s="59"/>
    </row>
    <row r="50" spans="1:13" ht="15">
      <c r="A50" s="77">
        <v>3</v>
      </c>
      <c r="B50" s="81" t="s">
        <v>221</v>
      </c>
      <c r="C50" s="82"/>
      <c r="D50" s="79"/>
      <c r="E50" s="79"/>
      <c r="F50" s="79"/>
      <c r="G50" s="59"/>
      <c r="H50" s="59"/>
      <c r="I50" s="59"/>
      <c r="J50" s="59"/>
      <c r="K50" s="59"/>
      <c r="L50" s="59"/>
      <c r="M50" s="59"/>
    </row>
    <row r="51" spans="1:13" ht="15">
      <c r="A51" s="77">
        <v>4</v>
      </c>
      <c r="B51" s="81" t="s">
        <v>225</v>
      </c>
      <c r="C51" s="82"/>
      <c r="D51" s="79"/>
      <c r="E51" s="79"/>
      <c r="F51" s="79"/>
      <c r="G51" s="59"/>
      <c r="H51" s="59"/>
      <c r="I51" s="59"/>
      <c r="J51" s="59"/>
      <c r="K51" s="59"/>
      <c r="L51" s="59"/>
      <c r="M51" s="59"/>
    </row>
    <row r="52" spans="1:13" ht="15">
      <c r="A52" s="77">
        <v>5</v>
      </c>
      <c r="B52" s="81" t="s">
        <v>229</v>
      </c>
      <c r="C52" s="82"/>
      <c r="D52" s="79"/>
      <c r="E52" s="79"/>
      <c r="F52" s="79"/>
      <c r="G52" s="59"/>
      <c r="H52" s="59"/>
      <c r="I52" s="59"/>
      <c r="J52" s="59"/>
      <c r="K52" s="59"/>
      <c r="L52" s="59"/>
      <c r="M52" s="59"/>
    </row>
    <row r="53" spans="1:13" ht="15">
      <c r="A53" s="84"/>
      <c r="B53" s="79"/>
      <c r="C53" s="79"/>
      <c r="D53" s="79"/>
      <c r="E53" s="79"/>
      <c r="F53" s="79"/>
      <c r="G53" s="59"/>
      <c r="H53" s="59"/>
      <c r="I53" s="59"/>
      <c r="J53" s="59"/>
      <c r="K53" s="59"/>
      <c r="L53" s="59"/>
      <c r="M53" s="59"/>
    </row>
    <row r="54" spans="1:13" ht="15">
      <c r="A54" s="84"/>
      <c r="B54" s="79"/>
      <c r="C54" s="85" t="s">
        <v>55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5">
      <c r="A55" s="84"/>
      <c r="B55" s="86" t="s">
        <v>34</v>
      </c>
      <c r="C55" s="86" t="s">
        <v>35</v>
      </c>
      <c r="D55" s="87" t="s">
        <v>36</v>
      </c>
      <c r="E55" s="88"/>
      <c r="F55" s="89"/>
      <c r="G55" s="88"/>
      <c r="H55" s="88" t="s">
        <v>37</v>
      </c>
      <c r="I55" s="88"/>
      <c r="J55" s="88"/>
      <c r="K55" s="89"/>
      <c r="L55" s="87" t="s">
        <v>38</v>
      </c>
      <c r="M55" s="89"/>
    </row>
    <row r="56" spans="1:13" ht="15">
      <c r="A56" s="77">
        <v>1</v>
      </c>
      <c r="B56" s="19" t="s">
        <v>57</v>
      </c>
      <c r="C56" s="19" t="s">
        <v>82</v>
      </c>
      <c r="D56" s="63" t="str">
        <f>+B48</f>
        <v>Giethoorn F2</v>
      </c>
      <c r="E56" s="64"/>
      <c r="F56" s="65"/>
      <c r="G56" s="63" t="str">
        <f>+B49</f>
        <v>St.wold F4</v>
      </c>
      <c r="H56" s="64"/>
      <c r="I56" s="64"/>
      <c r="J56" s="64"/>
      <c r="K56" s="65"/>
      <c r="L56" s="90"/>
      <c r="M56" s="65"/>
    </row>
    <row r="57" spans="1:13" ht="15">
      <c r="A57" s="77">
        <v>2</v>
      </c>
      <c r="B57" s="19" t="s">
        <v>82</v>
      </c>
      <c r="C57" s="19" t="s">
        <v>83</v>
      </c>
      <c r="D57" s="64" t="str">
        <f>+B50</f>
        <v>Steenwijk F4</v>
      </c>
      <c r="E57" s="64"/>
      <c r="F57" s="65"/>
      <c r="G57" s="90" t="str">
        <f>+B51</f>
        <v>Olde Veste F8</v>
      </c>
      <c r="H57" s="91"/>
      <c r="I57" s="64"/>
      <c r="J57" s="64"/>
      <c r="K57" s="65"/>
      <c r="L57" s="90"/>
      <c r="M57" s="65"/>
    </row>
    <row r="58" spans="1:13" ht="15">
      <c r="A58" s="77">
        <v>3</v>
      </c>
      <c r="B58" s="19" t="s">
        <v>83</v>
      </c>
      <c r="C58" s="19" t="s">
        <v>84</v>
      </c>
      <c r="D58" s="63" t="str">
        <f>+B52</f>
        <v>Olde Veste F9</v>
      </c>
      <c r="E58" s="64"/>
      <c r="F58" s="65"/>
      <c r="G58" s="91" t="str">
        <f>+B48</f>
        <v>Giethoorn F2</v>
      </c>
      <c r="H58" s="91"/>
      <c r="I58" s="64"/>
      <c r="J58" s="64"/>
      <c r="K58" s="65"/>
      <c r="L58" s="90"/>
      <c r="M58" s="65"/>
    </row>
    <row r="59" spans="1:13" ht="15">
      <c r="A59" s="77">
        <v>4</v>
      </c>
      <c r="B59" s="19" t="s">
        <v>84</v>
      </c>
      <c r="C59" s="19" t="s">
        <v>85</v>
      </c>
      <c r="D59" s="63" t="str">
        <f>+B49</f>
        <v>St.wold F4</v>
      </c>
      <c r="E59" s="64"/>
      <c r="F59" s="65"/>
      <c r="G59" s="63" t="str">
        <f>+B50</f>
        <v>Steenwijk F4</v>
      </c>
      <c r="H59" s="64"/>
      <c r="I59" s="64"/>
      <c r="J59" s="64"/>
      <c r="K59" s="65"/>
      <c r="L59" s="90"/>
      <c r="M59" s="65"/>
    </row>
    <row r="60" spans="1:13" ht="15">
      <c r="A60" s="77">
        <v>5</v>
      </c>
      <c r="B60" s="19" t="s">
        <v>85</v>
      </c>
      <c r="C60" s="19" t="s">
        <v>61</v>
      </c>
      <c r="D60" s="63" t="str">
        <f>+B51</f>
        <v>Olde Veste F8</v>
      </c>
      <c r="E60" s="64"/>
      <c r="F60" s="65"/>
      <c r="G60" s="63" t="str">
        <f>+B52</f>
        <v>Olde Veste F9</v>
      </c>
      <c r="H60" s="64"/>
      <c r="I60" s="64"/>
      <c r="J60" s="64"/>
      <c r="K60" s="65"/>
      <c r="L60" s="90"/>
      <c r="M60" s="65"/>
    </row>
    <row r="61" spans="1:13" ht="15">
      <c r="A61" s="77">
        <v>6</v>
      </c>
      <c r="B61" s="19" t="s">
        <v>61</v>
      </c>
      <c r="C61" s="19" t="s">
        <v>86</v>
      </c>
      <c r="D61" s="63" t="str">
        <f>+B48</f>
        <v>Giethoorn F2</v>
      </c>
      <c r="E61" s="64"/>
      <c r="F61" s="65"/>
      <c r="G61" s="63" t="str">
        <f>+B50</f>
        <v>Steenwijk F4</v>
      </c>
      <c r="H61" s="64"/>
      <c r="I61" s="92"/>
      <c r="J61" s="92"/>
      <c r="K61" s="93"/>
      <c r="L61" s="90"/>
      <c r="M61" s="65"/>
    </row>
    <row r="62" spans="1:13" ht="15">
      <c r="A62" s="77">
        <v>7</v>
      </c>
      <c r="B62" s="19" t="s">
        <v>86</v>
      </c>
      <c r="C62" s="19" t="s">
        <v>87</v>
      </c>
      <c r="D62" s="63" t="str">
        <f>+B52</f>
        <v>Olde Veste F9</v>
      </c>
      <c r="E62" s="64"/>
      <c r="F62" s="65"/>
      <c r="G62" s="63" t="str">
        <f>+B49</f>
        <v>St.wold F4</v>
      </c>
      <c r="H62" s="64"/>
      <c r="I62" s="64"/>
      <c r="J62" s="64"/>
      <c r="K62" s="65"/>
      <c r="L62" s="63"/>
      <c r="M62" s="65"/>
    </row>
    <row r="63" spans="1:13" ht="15">
      <c r="A63" s="77">
        <v>8</v>
      </c>
      <c r="B63" s="19" t="s">
        <v>87</v>
      </c>
      <c r="C63" s="19" t="s">
        <v>88</v>
      </c>
      <c r="D63" s="63" t="str">
        <f>+B51</f>
        <v>Olde Veste F8</v>
      </c>
      <c r="E63" s="64"/>
      <c r="F63" s="94"/>
      <c r="G63" s="63" t="str">
        <f>+B48</f>
        <v>Giethoorn F2</v>
      </c>
      <c r="H63" s="64"/>
      <c r="I63" s="91"/>
      <c r="J63" s="91"/>
      <c r="K63" s="94"/>
      <c r="L63" s="90"/>
      <c r="M63" s="65"/>
    </row>
    <row r="64" spans="1:13" ht="15">
      <c r="A64" s="77">
        <v>9</v>
      </c>
      <c r="B64" s="19" t="s">
        <v>88</v>
      </c>
      <c r="C64" s="19" t="s">
        <v>89</v>
      </c>
      <c r="D64" s="63" t="str">
        <f>+B50</f>
        <v>Steenwijk F4</v>
      </c>
      <c r="E64" s="64"/>
      <c r="F64" s="65"/>
      <c r="G64" s="63" t="str">
        <f>+B52</f>
        <v>Olde Veste F9</v>
      </c>
      <c r="H64" s="64"/>
      <c r="I64" s="64"/>
      <c r="J64" s="64"/>
      <c r="K64" s="65"/>
      <c r="L64" s="90"/>
      <c r="M64" s="65"/>
    </row>
    <row r="65" spans="1:13" ht="15">
      <c r="A65" s="77">
        <v>10</v>
      </c>
      <c r="B65" s="19" t="s">
        <v>89</v>
      </c>
      <c r="C65" s="19" t="s">
        <v>65</v>
      </c>
      <c r="D65" s="63" t="str">
        <f>+B49</f>
        <v>St.wold F4</v>
      </c>
      <c r="E65" s="64"/>
      <c r="F65" s="94"/>
      <c r="G65" s="63" t="str">
        <f>+B51</f>
        <v>Olde Veste F8</v>
      </c>
      <c r="H65" s="64"/>
      <c r="I65" s="64"/>
      <c r="J65" s="64"/>
      <c r="K65" s="94"/>
      <c r="L65" s="91"/>
      <c r="M65" s="94"/>
    </row>
    <row r="67" spans="2:9" ht="18.75">
      <c r="B67" s="78" t="s">
        <v>297</v>
      </c>
      <c r="C67" s="27"/>
      <c r="D67" s="79"/>
      <c r="F67" s="78"/>
      <c r="G67" s="79"/>
      <c r="H67" s="78" t="s">
        <v>53</v>
      </c>
      <c r="I67" s="79"/>
    </row>
    <row r="69" spans="1:13" ht="15.75">
      <c r="A69" s="77"/>
      <c r="B69" s="32" t="s">
        <v>66</v>
      </c>
      <c r="C69" s="27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3" ht="15">
      <c r="A70" s="77">
        <v>1</v>
      </c>
      <c r="B70" s="81" t="s">
        <v>213</v>
      </c>
      <c r="C70" s="82"/>
      <c r="D70" s="79"/>
      <c r="E70" s="79"/>
      <c r="F70" s="79"/>
      <c r="G70" s="83">
        <v>1</v>
      </c>
      <c r="H70" s="83">
        <v>2</v>
      </c>
      <c r="I70" s="83">
        <v>3</v>
      </c>
      <c r="J70" s="83">
        <v>4</v>
      </c>
      <c r="K70" s="83" t="s">
        <v>30</v>
      </c>
      <c r="L70" s="83" t="s">
        <v>31</v>
      </c>
      <c r="M70" s="83" t="s">
        <v>54</v>
      </c>
    </row>
    <row r="71" spans="1:13" ht="15">
      <c r="A71" s="77">
        <v>2</v>
      </c>
      <c r="B71" s="81" t="s">
        <v>217</v>
      </c>
      <c r="C71" s="82"/>
      <c r="D71" s="79"/>
      <c r="E71" s="79"/>
      <c r="F71" s="79"/>
      <c r="G71" s="59"/>
      <c r="H71" s="59"/>
      <c r="I71" s="59"/>
      <c r="J71" s="59"/>
      <c r="K71" s="59"/>
      <c r="L71" s="59"/>
      <c r="M71" s="59"/>
    </row>
    <row r="72" spans="1:13" ht="15">
      <c r="A72" s="77">
        <v>3</v>
      </c>
      <c r="B72" s="81" t="s">
        <v>221</v>
      </c>
      <c r="C72" s="82"/>
      <c r="D72" s="79"/>
      <c r="E72" s="79"/>
      <c r="F72" s="79"/>
      <c r="G72" s="59"/>
      <c r="H72" s="59"/>
      <c r="I72" s="59"/>
      <c r="J72" s="59"/>
      <c r="K72" s="59"/>
      <c r="L72" s="59"/>
      <c r="M72" s="59"/>
    </row>
    <row r="73" spans="1:13" ht="15">
      <c r="A73" s="77">
        <v>4</v>
      </c>
      <c r="B73" s="81" t="s">
        <v>225</v>
      </c>
      <c r="C73" s="82"/>
      <c r="D73" s="79"/>
      <c r="E73" s="79"/>
      <c r="F73" s="79"/>
      <c r="G73" s="59"/>
      <c r="H73" s="59"/>
      <c r="I73" s="59"/>
      <c r="J73" s="59"/>
      <c r="K73" s="59"/>
      <c r="L73" s="59"/>
      <c r="M73" s="59"/>
    </row>
    <row r="74" spans="1:13" ht="15">
      <c r="A74" s="77">
        <v>5</v>
      </c>
      <c r="B74" s="81" t="s">
        <v>229</v>
      </c>
      <c r="C74" s="82"/>
      <c r="D74" s="79"/>
      <c r="E74" s="79"/>
      <c r="F74" s="79"/>
      <c r="G74" s="59"/>
      <c r="H74" s="59"/>
      <c r="I74" s="59"/>
      <c r="J74" s="59"/>
      <c r="K74" s="59"/>
      <c r="L74" s="59"/>
      <c r="M74" s="59"/>
    </row>
    <row r="75" spans="1:13" ht="15">
      <c r="A75" s="84"/>
      <c r="B75" s="79"/>
      <c r="C75" s="79"/>
      <c r="D75" s="79"/>
      <c r="E75" s="79"/>
      <c r="F75" s="79"/>
      <c r="G75" s="59"/>
      <c r="H75" s="59"/>
      <c r="I75" s="59"/>
      <c r="J75" s="59"/>
      <c r="K75" s="59"/>
      <c r="L75" s="59"/>
      <c r="M75" s="59"/>
    </row>
    <row r="76" spans="1:13" ht="15">
      <c r="A76" s="84"/>
      <c r="B76" s="79"/>
      <c r="C76" s="85" t="s">
        <v>55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3" ht="15">
      <c r="A77" s="84"/>
      <c r="B77" s="86" t="s">
        <v>34</v>
      </c>
      <c r="C77" s="86" t="s">
        <v>35</v>
      </c>
      <c r="D77" s="87" t="s">
        <v>36</v>
      </c>
      <c r="E77" s="88"/>
      <c r="F77" s="89"/>
      <c r="G77" s="88"/>
      <c r="H77" s="88" t="s">
        <v>37</v>
      </c>
      <c r="I77" s="88"/>
      <c r="J77" s="88"/>
      <c r="K77" s="89"/>
      <c r="L77" s="87" t="s">
        <v>38</v>
      </c>
      <c r="M77" s="89"/>
    </row>
    <row r="78" spans="1:13" ht="15">
      <c r="A78" s="77">
        <v>1</v>
      </c>
      <c r="B78" s="19" t="s">
        <v>57</v>
      </c>
      <c r="C78" s="19" t="s">
        <v>82</v>
      </c>
      <c r="D78" s="63" t="str">
        <f>+B70</f>
        <v>Giethoorn F2</v>
      </c>
      <c r="E78" s="64"/>
      <c r="F78" s="65"/>
      <c r="G78" s="63" t="str">
        <f>+B71</f>
        <v>St.wold F4</v>
      </c>
      <c r="H78" s="64"/>
      <c r="I78" s="64"/>
      <c r="J78" s="64"/>
      <c r="K78" s="65"/>
      <c r="L78" s="90"/>
      <c r="M78" s="65"/>
    </row>
    <row r="79" spans="1:13" ht="15">
      <c r="A79" s="77">
        <v>2</v>
      </c>
      <c r="B79" s="19" t="s">
        <v>82</v>
      </c>
      <c r="C79" s="19" t="s">
        <v>83</v>
      </c>
      <c r="D79" s="64" t="str">
        <f>+B72</f>
        <v>Steenwijk F4</v>
      </c>
      <c r="E79" s="64"/>
      <c r="F79" s="65"/>
      <c r="G79" s="90" t="str">
        <f>+B73</f>
        <v>Olde Veste F8</v>
      </c>
      <c r="H79" s="91"/>
      <c r="I79" s="64"/>
      <c r="J79" s="64"/>
      <c r="K79" s="65"/>
      <c r="L79" s="90"/>
      <c r="M79" s="65"/>
    </row>
    <row r="80" spans="1:13" ht="15">
      <c r="A80" s="77">
        <v>3</v>
      </c>
      <c r="B80" s="19" t="s">
        <v>83</v>
      </c>
      <c r="C80" s="19" t="s">
        <v>84</v>
      </c>
      <c r="D80" s="63" t="str">
        <f>+B74</f>
        <v>Olde Veste F9</v>
      </c>
      <c r="E80" s="64"/>
      <c r="F80" s="65"/>
      <c r="G80" s="91" t="str">
        <f>+B70</f>
        <v>Giethoorn F2</v>
      </c>
      <c r="H80" s="91"/>
      <c r="I80" s="64"/>
      <c r="J80" s="64"/>
      <c r="K80" s="65"/>
      <c r="L80" s="90"/>
      <c r="M80" s="65"/>
    </row>
    <row r="81" spans="1:13" ht="15">
      <c r="A81" s="77">
        <v>4</v>
      </c>
      <c r="B81" s="19" t="s">
        <v>84</v>
      </c>
      <c r="C81" s="19" t="s">
        <v>85</v>
      </c>
      <c r="D81" s="63" t="str">
        <f>+B71</f>
        <v>St.wold F4</v>
      </c>
      <c r="E81" s="64"/>
      <c r="F81" s="65"/>
      <c r="G81" s="63" t="str">
        <f>+B72</f>
        <v>Steenwijk F4</v>
      </c>
      <c r="H81" s="64"/>
      <c r="I81" s="64"/>
      <c r="J81" s="64"/>
      <c r="K81" s="65"/>
      <c r="L81" s="90"/>
      <c r="M81" s="65"/>
    </row>
    <row r="82" spans="1:13" ht="15">
      <c r="A82" s="77">
        <v>5</v>
      </c>
      <c r="B82" s="19" t="s">
        <v>85</v>
      </c>
      <c r="C82" s="19" t="s">
        <v>61</v>
      </c>
      <c r="D82" s="63" t="str">
        <f>+B73</f>
        <v>Olde Veste F8</v>
      </c>
      <c r="E82" s="64"/>
      <c r="F82" s="65"/>
      <c r="G82" s="63" t="str">
        <f>+B74</f>
        <v>Olde Veste F9</v>
      </c>
      <c r="H82" s="64"/>
      <c r="I82" s="64"/>
      <c r="J82" s="64"/>
      <c r="K82" s="65"/>
      <c r="L82" s="90"/>
      <c r="M82" s="65"/>
    </row>
    <row r="83" spans="1:13" ht="15">
      <c r="A83" s="77">
        <v>6</v>
      </c>
      <c r="B83" s="19" t="s">
        <v>61</v>
      </c>
      <c r="C83" s="19" t="s">
        <v>86</v>
      </c>
      <c r="D83" s="63" t="str">
        <f>+B70</f>
        <v>Giethoorn F2</v>
      </c>
      <c r="E83" s="64"/>
      <c r="F83" s="65"/>
      <c r="G83" s="63" t="str">
        <f>+B72</f>
        <v>Steenwijk F4</v>
      </c>
      <c r="H83" s="64"/>
      <c r="I83" s="92"/>
      <c r="J83" s="92"/>
      <c r="K83" s="93"/>
      <c r="L83" s="90"/>
      <c r="M83" s="65"/>
    </row>
    <row r="84" spans="1:13" ht="15">
      <c r="A84" s="77">
        <v>7</v>
      </c>
      <c r="B84" s="19" t="s">
        <v>86</v>
      </c>
      <c r="C84" s="19" t="s">
        <v>87</v>
      </c>
      <c r="D84" s="63" t="str">
        <f>+B74</f>
        <v>Olde Veste F9</v>
      </c>
      <c r="E84" s="64"/>
      <c r="F84" s="65"/>
      <c r="G84" s="63" t="str">
        <f>+B71</f>
        <v>St.wold F4</v>
      </c>
      <c r="H84" s="64"/>
      <c r="I84" s="64"/>
      <c r="J84" s="64"/>
      <c r="K84" s="65"/>
      <c r="L84" s="63"/>
      <c r="M84" s="65"/>
    </row>
    <row r="85" spans="1:13" ht="15">
      <c r="A85" s="77">
        <v>8</v>
      </c>
      <c r="B85" s="19" t="s">
        <v>87</v>
      </c>
      <c r="C85" s="19" t="s">
        <v>88</v>
      </c>
      <c r="D85" s="63" t="str">
        <f>+B73</f>
        <v>Olde Veste F8</v>
      </c>
      <c r="E85" s="64"/>
      <c r="F85" s="94"/>
      <c r="G85" s="63" t="str">
        <f>+B70</f>
        <v>Giethoorn F2</v>
      </c>
      <c r="H85" s="64"/>
      <c r="I85" s="91"/>
      <c r="J85" s="91"/>
      <c r="K85" s="94"/>
      <c r="L85" s="90"/>
      <c r="M85" s="65"/>
    </row>
    <row r="86" spans="1:13" ht="15">
      <c r="A86" s="77">
        <v>9</v>
      </c>
      <c r="B86" s="19" t="s">
        <v>88</v>
      </c>
      <c r="C86" s="19" t="s">
        <v>89</v>
      </c>
      <c r="D86" s="63" t="str">
        <f>+B72</f>
        <v>Steenwijk F4</v>
      </c>
      <c r="E86" s="64"/>
      <c r="F86" s="65"/>
      <c r="G86" s="63" t="str">
        <f>+B74</f>
        <v>Olde Veste F9</v>
      </c>
      <c r="H86" s="64"/>
      <c r="I86" s="64"/>
      <c r="J86" s="64"/>
      <c r="K86" s="65"/>
      <c r="L86" s="90"/>
      <c r="M86" s="65"/>
    </row>
    <row r="87" spans="1:13" ht="15">
      <c r="A87" s="77">
        <v>10</v>
      </c>
      <c r="B87" s="19" t="s">
        <v>89</v>
      </c>
      <c r="C87" s="19" t="s">
        <v>65</v>
      </c>
      <c r="D87" s="63" t="str">
        <f>+B71</f>
        <v>St.wold F4</v>
      </c>
      <c r="E87" s="64"/>
      <c r="F87" s="94"/>
      <c r="G87" s="63" t="str">
        <f>+B73</f>
        <v>Olde Veste F8</v>
      </c>
      <c r="H87" s="64"/>
      <c r="I87" s="64"/>
      <c r="J87" s="64"/>
      <c r="K87" s="94"/>
      <c r="L87" s="91"/>
      <c r="M87" s="94"/>
    </row>
    <row r="90" spans="1:13" ht="18.75">
      <c r="A90" s="77"/>
      <c r="B90" s="78" t="s">
        <v>298</v>
      </c>
      <c r="C90" s="27"/>
      <c r="D90" s="79"/>
      <c r="F90" s="78"/>
      <c r="G90" s="79"/>
      <c r="H90" s="78" t="s">
        <v>289</v>
      </c>
      <c r="I90" s="79"/>
      <c r="J90" s="79"/>
      <c r="K90" s="79"/>
      <c r="L90" s="79"/>
      <c r="M90" s="79"/>
    </row>
    <row r="92" spans="1:13" ht="15.75">
      <c r="A92" s="77"/>
      <c r="B92" s="32" t="s">
        <v>66</v>
      </c>
      <c r="C92" s="27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1:13" ht="15">
      <c r="A93" s="77">
        <v>1</v>
      </c>
      <c r="B93" s="81" t="s">
        <v>213</v>
      </c>
      <c r="C93" s="82"/>
      <c r="D93" s="79"/>
      <c r="E93" s="79"/>
      <c r="F93" s="79"/>
      <c r="G93" s="83">
        <v>1</v>
      </c>
      <c r="H93" s="83">
        <v>2</v>
      </c>
      <c r="I93" s="83">
        <v>3</v>
      </c>
      <c r="J93" s="83">
        <v>4</v>
      </c>
      <c r="K93" s="83" t="s">
        <v>30</v>
      </c>
      <c r="L93" s="83" t="s">
        <v>31</v>
      </c>
      <c r="M93" s="83" t="s">
        <v>54</v>
      </c>
    </row>
    <row r="94" spans="1:13" ht="15">
      <c r="A94" s="77">
        <v>2</v>
      </c>
      <c r="B94" s="81" t="s">
        <v>217</v>
      </c>
      <c r="C94" s="82"/>
      <c r="D94" s="79"/>
      <c r="E94" s="79"/>
      <c r="F94" s="79"/>
      <c r="G94" s="59"/>
      <c r="H94" s="59"/>
      <c r="I94" s="59"/>
      <c r="J94" s="59"/>
      <c r="K94" s="59"/>
      <c r="L94" s="59"/>
      <c r="M94" s="59"/>
    </row>
    <row r="95" spans="1:13" ht="15">
      <c r="A95" s="77">
        <v>3</v>
      </c>
      <c r="B95" s="81" t="s">
        <v>221</v>
      </c>
      <c r="C95" s="82"/>
      <c r="D95" s="79"/>
      <c r="E95" s="79"/>
      <c r="F95" s="79"/>
      <c r="G95" s="59"/>
      <c r="H95" s="59"/>
      <c r="I95" s="59"/>
      <c r="J95" s="59"/>
      <c r="K95" s="59"/>
      <c r="L95" s="59"/>
      <c r="M95" s="59"/>
    </row>
    <row r="96" spans="1:13" ht="15">
      <c r="A96" s="77">
        <v>4</v>
      </c>
      <c r="B96" s="81" t="s">
        <v>225</v>
      </c>
      <c r="C96" s="82"/>
      <c r="D96" s="79"/>
      <c r="E96" s="79"/>
      <c r="F96" s="79"/>
      <c r="G96" s="59"/>
      <c r="H96" s="59"/>
      <c r="I96" s="59"/>
      <c r="J96" s="59"/>
      <c r="K96" s="59"/>
      <c r="L96" s="59"/>
      <c r="M96" s="59"/>
    </row>
    <row r="97" spans="1:13" ht="15">
      <c r="A97" s="77">
        <v>5</v>
      </c>
      <c r="B97" s="81" t="s">
        <v>229</v>
      </c>
      <c r="C97" s="82"/>
      <c r="D97" s="79"/>
      <c r="E97" s="79"/>
      <c r="F97" s="79"/>
      <c r="G97" s="59"/>
      <c r="H97" s="59"/>
      <c r="I97" s="59"/>
      <c r="J97" s="59"/>
      <c r="K97" s="59"/>
      <c r="L97" s="59"/>
      <c r="M97" s="59"/>
    </row>
    <row r="98" spans="1:13" ht="15">
      <c r="A98" s="84"/>
      <c r="B98" s="79"/>
      <c r="C98" s="79"/>
      <c r="D98" s="79"/>
      <c r="E98" s="79"/>
      <c r="F98" s="79"/>
      <c r="G98" s="59"/>
      <c r="H98" s="59"/>
      <c r="I98" s="59"/>
      <c r="J98" s="59"/>
      <c r="K98" s="59"/>
      <c r="L98" s="59"/>
      <c r="M98" s="59"/>
    </row>
    <row r="99" spans="1:13" ht="15">
      <c r="A99" s="84"/>
      <c r="B99" s="79"/>
      <c r="C99" s="85" t="s">
        <v>55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5">
      <c r="A100" s="84"/>
      <c r="B100" s="86" t="s">
        <v>34</v>
      </c>
      <c r="C100" s="86" t="s">
        <v>35</v>
      </c>
      <c r="D100" s="87" t="s">
        <v>36</v>
      </c>
      <c r="E100" s="88"/>
      <c r="F100" s="89"/>
      <c r="G100" s="88"/>
      <c r="H100" s="88" t="s">
        <v>37</v>
      </c>
      <c r="I100" s="88"/>
      <c r="J100" s="88"/>
      <c r="K100" s="89"/>
      <c r="L100" s="87" t="s">
        <v>38</v>
      </c>
      <c r="M100" s="89"/>
    </row>
    <row r="101" spans="1:13" ht="15">
      <c r="A101" s="77">
        <v>1</v>
      </c>
      <c r="B101" s="59" t="s">
        <v>51</v>
      </c>
      <c r="C101" s="59" t="s">
        <v>56</v>
      </c>
      <c r="D101" s="63" t="str">
        <f>+B93</f>
        <v>Giethoorn F2</v>
      </c>
      <c r="E101" s="64"/>
      <c r="F101" s="65"/>
      <c r="G101" s="63" t="str">
        <f>+B94</f>
        <v>St.wold F4</v>
      </c>
      <c r="H101" s="64"/>
      <c r="I101" s="64"/>
      <c r="J101" s="64"/>
      <c r="K101" s="65"/>
      <c r="L101" s="90"/>
      <c r="M101" s="65"/>
    </row>
    <row r="102" spans="1:13" ht="15">
      <c r="A102" s="77">
        <v>2</v>
      </c>
      <c r="B102" s="59" t="s">
        <v>56</v>
      </c>
      <c r="C102" s="59" t="s">
        <v>57</v>
      </c>
      <c r="D102" s="64" t="str">
        <f>+B95</f>
        <v>Steenwijk F4</v>
      </c>
      <c r="E102" s="64"/>
      <c r="F102" s="65"/>
      <c r="G102" s="90" t="str">
        <f>+B96</f>
        <v>Olde Veste F8</v>
      </c>
      <c r="H102" s="91"/>
      <c r="I102" s="64"/>
      <c r="J102" s="64"/>
      <c r="K102" s="65"/>
      <c r="L102" s="90"/>
      <c r="M102" s="65"/>
    </row>
    <row r="103" spans="1:13" ht="15">
      <c r="A103" s="77">
        <v>3</v>
      </c>
      <c r="B103" s="59" t="s">
        <v>57</v>
      </c>
      <c r="C103" s="59" t="s">
        <v>58</v>
      </c>
      <c r="D103" s="63" t="str">
        <f>+B97</f>
        <v>Olde Veste F9</v>
      </c>
      <c r="E103" s="64"/>
      <c r="F103" s="65"/>
      <c r="G103" s="91" t="str">
        <f>+B93</f>
        <v>Giethoorn F2</v>
      </c>
      <c r="H103" s="91"/>
      <c r="I103" s="64"/>
      <c r="J103" s="64"/>
      <c r="K103" s="65"/>
      <c r="L103" s="90"/>
      <c r="M103" s="65"/>
    </row>
    <row r="104" spans="1:13" ht="15">
      <c r="A104" s="77">
        <v>4</v>
      </c>
      <c r="B104" s="59" t="s">
        <v>58</v>
      </c>
      <c r="C104" s="59" t="s">
        <v>59</v>
      </c>
      <c r="D104" s="63" t="str">
        <f>+B94</f>
        <v>St.wold F4</v>
      </c>
      <c r="E104" s="64"/>
      <c r="F104" s="65"/>
      <c r="G104" s="63" t="str">
        <f>+B95</f>
        <v>Steenwijk F4</v>
      </c>
      <c r="H104" s="64"/>
      <c r="I104" s="64"/>
      <c r="J104" s="64"/>
      <c r="K104" s="65"/>
      <c r="L104" s="90"/>
      <c r="M104" s="65"/>
    </row>
    <row r="105" spans="1:13" ht="15">
      <c r="A105" s="77">
        <v>5</v>
      </c>
      <c r="B105" s="59" t="s">
        <v>59</v>
      </c>
      <c r="C105" s="59" t="s">
        <v>60</v>
      </c>
      <c r="D105" s="63" t="str">
        <f>+B96</f>
        <v>Olde Veste F8</v>
      </c>
      <c r="E105" s="64"/>
      <c r="F105" s="65"/>
      <c r="G105" s="63" t="str">
        <f>+B97</f>
        <v>Olde Veste F9</v>
      </c>
      <c r="H105" s="64"/>
      <c r="I105" s="64"/>
      <c r="J105" s="64"/>
      <c r="K105" s="65"/>
      <c r="L105" s="90"/>
      <c r="M105" s="65"/>
    </row>
    <row r="106" spans="1:13" ht="15">
      <c r="A106" s="77">
        <v>6</v>
      </c>
      <c r="B106" s="59" t="s">
        <v>60</v>
      </c>
      <c r="C106" s="59" t="s">
        <v>61</v>
      </c>
      <c r="D106" s="63" t="str">
        <f>+B93</f>
        <v>Giethoorn F2</v>
      </c>
      <c r="E106" s="64"/>
      <c r="F106" s="65"/>
      <c r="G106" s="63" t="str">
        <f>+B95</f>
        <v>Steenwijk F4</v>
      </c>
      <c r="H106" s="64"/>
      <c r="I106" s="92"/>
      <c r="J106" s="92"/>
      <c r="K106" s="93"/>
      <c r="L106" s="90"/>
      <c r="M106" s="65"/>
    </row>
    <row r="107" spans="1:13" ht="15">
      <c r="A107" s="77">
        <v>7</v>
      </c>
      <c r="B107" s="59" t="s">
        <v>61</v>
      </c>
      <c r="C107" s="59" t="s">
        <v>62</v>
      </c>
      <c r="D107" s="63" t="str">
        <f>+B97</f>
        <v>Olde Veste F9</v>
      </c>
      <c r="E107" s="64"/>
      <c r="F107" s="65"/>
      <c r="G107" s="63" t="str">
        <f>+B94</f>
        <v>St.wold F4</v>
      </c>
      <c r="H107" s="64"/>
      <c r="I107" s="64"/>
      <c r="J107" s="64"/>
      <c r="K107" s="65"/>
      <c r="L107" s="63"/>
      <c r="M107" s="65"/>
    </row>
    <row r="108" spans="1:13" ht="15">
      <c r="A108" s="77">
        <v>8</v>
      </c>
      <c r="B108" s="59" t="s">
        <v>62</v>
      </c>
      <c r="C108" s="59" t="s">
        <v>63</v>
      </c>
      <c r="D108" s="63" t="str">
        <f>+B96</f>
        <v>Olde Veste F8</v>
      </c>
      <c r="E108" s="64"/>
      <c r="F108" s="94"/>
      <c r="G108" s="63" t="str">
        <f>+B93</f>
        <v>Giethoorn F2</v>
      </c>
      <c r="H108" s="64"/>
      <c r="I108" s="91"/>
      <c r="J108" s="91"/>
      <c r="K108" s="94"/>
      <c r="L108" s="90"/>
      <c r="M108" s="65"/>
    </row>
    <row r="109" spans="1:13" ht="15">
      <c r="A109" s="77">
        <v>9</v>
      </c>
      <c r="B109" s="59" t="s">
        <v>63</v>
      </c>
      <c r="C109" s="59" t="s">
        <v>64</v>
      </c>
      <c r="D109" s="63" t="str">
        <f>+B95</f>
        <v>Steenwijk F4</v>
      </c>
      <c r="E109" s="64"/>
      <c r="F109" s="65"/>
      <c r="G109" s="63" t="str">
        <f>+B97</f>
        <v>Olde Veste F9</v>
      </c>
      <c r="H109" s="64"/>
      <c r="I109" s="64"/>
      <c r="J109" s="64"/>
      <c r="K109" s="65"/>
      <c r="L109" s="90"/>
      <c r="M109" s="65"/>
    </row>
    <row r="110" spans="1:13" ht="15">
      <c r="A110" s="77">
        <v>10</v>
      </c>
      <c r="B110" s="59" t="s">
        <v>64</v>
      </c>
      <c r="C110" s="59" t="s">
        <v>65</v>
      </c>
      <c r="D110" s="63" t="str">
        <f>+B94</f>
        <v>St.wold F4</v>
      </c>
      <c r="E110" s="64"/>
      <c r="F110" s="94"/>
      <c r="G110" s="63" t="str">
        <f>+B96</f>
        <v>Olde Veste F8</v>
      </c>
      <c r="H110" s="64"/>
      <c r="I110" s="64"/>
      <c r="J110" s="64"/>
      <c r="K110" s="94"/>
      <c r="L110" s="91"/>
      <c r="M110" s="9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2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4">
      <selection activeCell="A18" sqref="A18:IV18"/>
    </sheetView>
  </sheetViews>
  <sheetFormatPr defaultColWidth="9.140625" defaultRowHeight="15"/>
  <cols>
    <col min="3" max="3" width="11.421875" style="0" customWidth="1"/>
  </cols>
  <sheetData>
    <row r="1" spans="2:12" ht="18.75">
      <c r="B1" s="26" t="s">
        <v>299</v>
      </c>
      <c r="C1" s="27"/>
      <c r="D1" s="25"/>
      <c r="F1" s="26"/>
      <c r="G1" s="25"/>
      <c r="H1" s="26" t="s">
        <v>289</v>
      </c>
      <c r="I1" s="25"/>
      <c r="J1" s="25"/>
      <c r="K1" s="25"/>
      <c r="L1" s="25"/>
    </row>
    <row r="3" spans="1:13" ht="15.75">
      <c r="A3" s="31"/>
      <c r="B3" s="32" t="s">
        <v>67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>
        <v>1</v>
      </c>
      <c r="B4" s="72" t="s">
        <v>188</v>
      </c>
      <c r="C4" s="75"/>
      <c r="D4" s="25"/>
      <c r="E4" s="25"/>
      <c r="F4" s="25"/>
      <c r="G4" s="25"/>
      <c r="H4" s="35">
        <v>1</v>
      </c>
      <c r="I4" s="35">
        <v>2</v>
      </c>
      <c r="J4" s="35">
        <v>3</v>
      </c>
      <c r="K4" s="35" t="s">
        <v>30</v>
      </c>
      <c r="L4" s="35" t="s">
        <v>31</v>
      </c>
      <c r="M4" s="35" t="s">
        <v>32</v>
      </c>
    </row>
    <row r="5" spans="1:13" ht="15">
      <c r="A5" s="25">
        <v>2</v>
      </c>
      <c r="B5" s="72" t="s">
        <v>192</v>
      </c>
      <c r="C5" s="75"/>
      <c r="D5" s="25"/>
      <c r="E5" s="25"/>
      <c r="F5" s="25"/>
      <c r="G5" s="25"/>
      <c r="H5" s="19"/>
      <c r="I5" s="19"/>
      <c r="J5" s="19"/>
      <c r="K5" s="19"/>
      <c r="L5" s="19"/>
      <c r="M5" s="19"/>
    </row>
    <row r="6" spans="1:13" ht="15">
      <c r="A6" s="25">
        <v>3</v>
      </c>
      <c r="B6" s="72" t="s">
        <v>196</v>
      </c>
      <c r="C6" s="75"/>
      <c r="D6" s="25"/>
      <c r="E6" s="25"/>
      <c r="F6" s="25"/>
      <c r="G6" s="25"/>
      <c r="H6" s="19"/>
      <c r="I6" s="19"/>
      <c r="J6" s="19"/>
      <c r="K6" s="19"/>
      <c r="L6" s="19"/>
      <c r="M6" s="19"/>
    </row>
    <row r="7" spans="1:13" ht="15">
      <c r="A7" s="25">
        <v>4</v>
      </c>
      <c r="B7" s="72" t="s">
        <v>200</v>
      </c>
      <c r="C7" s="75"/>
      <c r="D7" s="25"/>
      <c r="E7" s="25"/>
      <c r="F7" s="25"/>
      <c r="G7" s="25"/>
      <c r="H7" s="19"/>
      <c r="I7" s="19"/>
      <c r="J7" s="19"/>
      <c r="K7" s="19"/>
      <c r="L7" s="19"/>
      <c r="M7" s="19"/>
    </row>
    <row r="8" spans="1:13" ht="15">
      <c r="A8" s="25"/>
      <c r="B8" s="25"/>
      <c r="C8" s="25"/>
      <c r="D8" s="25"/>
      <c r="E8" s="25"/>
      <c r="F8" s="25"/>
      <c r="G8" s="25"/>
      <c r="H8" s="19"/>
      <c r="I8" s="19"/>
      <c r="J8" s="19"/>
      <c r="K8" s="19"/>
      <c r="L8" s="19"/>
      <c r="M8" s="19"/>
    </row>
    <row r="9" spans="1:13" ht="15">
      <c r="A9" s="31"/>
      <c r="B9" s="25" t="s">
        <v>33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31"/>
      <c r="B10" s="38" t="s">
        <v>34</v>
      </c>
      <c r="C10" s="38" t="s">
        <v>35</v>
      </c>
      <c r="D10" s="39" t="s">
        <v>36</v>
      </c>
      <c r="E10" s="39"/>
      <c r="F10" s="40"/>
      <c r="G10" s="39"/>
      <c r="H10" s="39" t="s">
        <v>37</v>
      </c>
      <c r="I10" s="39"/>
      <c r="J10" s="39"/>
      <c r="K10" s="40"/>
      <c r="L10" s="39" t="s">
        <v>38</v>
      </c>
      <c r="M10" s="41"/>
    </row>
    <row r="11" spans="1:13" ht="15">
      <c r="A11" s="42" t="s">
        <v>39</v>
      </c>
      <c r="B11" s="19" t="s">
        <v>40</v>
      </c>
      <c r="C11" s="19" t="s">
        <v>41</v>
      </c>
      <c r="D11" s="43" t="str">
        <f>+B4</f>
        <v>Olde Veste E1</v>
      </c>
      <c r="E11" s="44"/>
      <c r="F11" s="41"/>
      <c r="G11" s="43" t="str">
        <f>+B5</f>
        <v>Steenwijk E1</v>
      </c>
      <c r="H11" s="25"/>
      <c r="I11" s="25"/>
      <c r="J11" s="25"/>
      <c r="K11" s="45"/>
      <c r="L11" s="25"/>
      <c r="M11" s="41"/>
    </row>
    <row r="12" spans="1:13" ht="15">
      <c r="A12" s="42" t="s">
        <v>42</v>
      </c>
      <c r="B12" s="19" t="s">
        <v>41</v>
      </c>
      <c r="C12" s="19" t="s">
        <v>43</v>
      </c>
      <c r="D12" s="43" t="str">
        <f>+B6</f>
        <v>St.wold E1</v>
      </c>
      <c r="E12" s="44"/>
      <c r="F12" s="41"/>
      <c r="G12" s="43" t="str">
        <f>+B7</f>
        <v>Olde Veste E2</v>
      </c>
      <c r="H12" s="44"/>
      <c r="I12" s="44"/>
      <c r="J12" s="44"/>
      <c r="K12" s="41"/>
      <c r="L12" s="44"/>
      <c r="M12" s="41"/>
    </row>
    <row r="13" spans="1:13" ht="15">
      <c r="A13" s="42" t="s">
        <v>44</v>
      </c>
      <c r="B13" s="19" t="s">
        <v>43</v>
      </c>
      <c r="C13" s="19" t="s">
        <v>45</v>
      </c>
      <c r="D13" s="43" t="str">
        <f>+B4</f>
        <v>Olde Veste E1</v>
      </c>
      <c r="E13" s="44"/>
      <c r="F13" s="41"/>
      <c r="G13" s="43" t="str">
        <f>+B6</f>
        <v>St.wold E1</v>
      </c>
      <c r="H13" s="44"/>
      <c r="I13" s="44"/>
      <c r="J13" s="44"/>
      <c r="K13" s="41"/>
      <c r="L13" s="44"/>
      <c r="M13" s="41"/>
    </row>
    <row r="14" spans="1:13" ht="15">
      <c r="A14" s="42" t="s">
        <v>46</v>
      </c>
      <c r="B14" s="19" t="s">
        <v>45</v>
      </c>
      <c r="C14" s="19" t="s">
        <v>47</v>
      </c>
      <c r="D14" s="43" t="str">
        <f>+B5</f>
        <v>Steenwijk E1</v>
      </c>
      <c r="E14" s="44"/>
      <c r="F14" s="46"/>
      <c r="G14" s="43" t="str">
        <f>+B7</f>
        <v>Olde Veste E2</v>
      </c>
      <c r="H14" s="47"/>
      <c r="I14" s="47"/>
      <c r="J14" s="47"/>
      <c r="K14" s="46"/>
      <c r="L14" s="47"/>
      <c r="M14" s="46"/>
    </row>
    <row r="15" spans="1:13" ht="15">
      <c r="A15" s="42" t="s">
        <v>48</v>
      </c>
      <c r="B15" s="19" t="s">
        <v>47</v>
      </c>
      <c r="C15" s="19" t="s">
        <v>49</v>
      </c>
      <c r="D15" s="43" t="str">
        <f>+B6</f>
        <v>St.wold E1</v>
      </c>
      <c r="E15" s="44"/>
      <c r="F15" s="41"/>
      <c r="G15" s="43" t="str">
        <f>+B5</f>
        <v>Steenwijk E1</v>
      </c>
      <c r="H15" s="47"/>
      <c r="I15" s="47"/>
      <c r="J15" s="47"/>
      <c r="K15" s="46"/>
      <c r="L15" s="47"/>
      <c r="M15" s="46"/>
    </row>
    <row r="16" spans="1:13" ht="15">
      <c r="A16" s="42" t="s">
        <v>50</v>
      </c>
      <c r="B16" s="19" t="s">
        <v>49</v>
      </c>
      <c r="C16" s="19" t="s">
        <v>51</v>
      </c>
      <c r="D16" s="43" t="str">
        <f>+B7</f>
        <v>Olde Veste E2</v>
      </c>
      <c r="E16" s="44"/>
      <c r="F16" s="46"/>
      <c r="G16" s="43" t="str">
        <f>+B4</f>
        <v>Olde Veste E1</v>
      </c>
      <c r="H16" s="47"/>
      <c r="I16" s="47"/>
      <c r="J16" s="47"/>
      <c r="K16" s="46"/>
      <c r="L16" s="47"/>
      <c r="M16" s="46"/>
    </row>
    <row r="18" spans="1:13" s="24" customFormat="1" ht="18.75">
      <c r="A18" s="77"/>
      <c r="B18" s="78" t="s">
        <v>323</v>
      </c>
      <c r="C18" s="27"/>
      <c r="D18" s="79"/>
      <c r="F18" s="78"/>
      <c r="G18" s="79"/>
      <c r="H18" s="78" t="s">
        <v>289</v>
      </c>
      <c r="I18" s="79"/>
      <c r="J18" s="79"/>
      <c r="K18" s="79"/>
      <c r="L18" s="79"/>
      <c r="M18" s="79"/>
    </row>
    <row r="19" spans="1:13" ht="15.75">
      <c r="A19" s="31"/>
      <c r="B19" s="32" t="s">
        <v>67</v>
      </c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5">
        <v>1</v>
      </c>
      <c r="B20" s="72" t="s">
        <v>188</v>
      </c>
      <c r="C20" s="75"/>
      <c r="D20" s="25"/>
      <c r="E20" s="25"/>
      <c r="F20" s="25"/>
      <c r="G20" s="25"/>
      <c r="H20" s="35">
        <v>1</v>
      </c>
      <c r="I20" s="35">
        <v>2</v>
      </c>
      <c r="J20" s="35">
        <v>3</v>
      </c>
      <c r="K20" s="35" t="s">
        <v>30</v>
      </c>
      <c r="L20" s="35" t="s">
        <v>31</v>
      </c>
      <c r="M20" s="35" t="s">
        <v>32</v>
      </c>
    </row>
    <row r="21" spans="1:13" ht="15">
      <c r="A21" s="25">
        <v>2</v>
      </c>
      <c r="B21" s="72" t="s">
        <v>192</v>
      </c>
      <c r="C21" s="75"/>
      <c r="D21" s="25"/>
      <c r="E21" s="25"/>
      <c r="F21" s="25"/>
      <c r="G21" s="25"/>
      <c r="H21" s="19"/>
      <c r="I21" s="19"/>
      <c r="J21" s="19"/>
      <c r="K21" s="19"/>
      <c r="L21" s="19"/>
      <c r="M21" s="19"/>
    </row>
    <row r="22" spans="1:13" ht="15">
      <c r="A22" s="25">
        <v>3</v>
      </c>
      <c r="B22" s="72" t="s">
        <v>196</v>
      </c>
      <c r="C22" s="75"/>
      <c r="D22" s="25"/>
      <c r="E22" s="25"/>
      <c r="F22" s="25"/>
      <c r="G22" s="25"/>
      <c r="H22" s="19"/>
      <c r="I22" s="19"/>
      <c r="J22" s="19"/>
      <c r="K22" s="19"/>
      <c r="L22" s="19"/>
      <c r="M22" s="19"/>
    </row>
    <row r="23" spans="1:13" ht="15">
      <c r="A23" s="25">
        <v>4</v>
      </c>
      <c r="B23" s="72" t="s">
        <v>200</v>
      </c>
      <c r="C23" s="75"/>
      <c r="D23" s="25"/>
      <c r="E23" s="25"/>
      <c r="F23" s="25"/>
      <c r="G23" s="25"/>
      <c r="H23" s="19"/>
      <c r="I23" s="19"/>
      <c r="J23" s="19"/>
      <c r="K23" s="19"/>
      <c r="L23" s="19"/>
      <c r="M23" s="19"/>
    </row>
    <row r="24" spans="1:13" ht="15">
      <c r="A24" s="25"/>
      <c r="B24" s="36"/>
      <c r="C24" s="36"/>
      <c r="D24" s="25"/>
      <c r="E24" s="25"/>
      <c r="F24" s="25"/>
      <c r="G24" s="25"/>
      <c r="H24" s="19"/>
      <c r="I24" s="19"/>
      <c r="J24" s="19"/>
      <c r="K24" s="19"/>
      <c r="L24" s="19"/>
      <c r="M24" s="19"/>
    </row>
    <row r="25" spans="1:13" ht="15">
      <c r="A25" s="31"/>
      <c r="B25" s="37" t="s">
        <v>33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31"/>
      <c r="B26" s="38" t="s">
        <v>34</v>
      </c>
      <c r="C26" s="38" t="s">
        <v>35</v>
      </c>
      <c r="D26" s="39" t="s">
        <v>36</v>
      </c>
      <c r="E26" s="39"/>
      <c r="F26" s="40"/>
      <c r="G26" s="39"/>
      <c r="H26" s="39" t="s">
        <v>37</v>
      </c>
      <c r="I26" s="39"/>
      <c r="J26" s="39"/>
      <c r="K26" s="40"/>
      <c r="L26" s="39" t="s">
        <v>38</v>
      </c>
      <c r="M26" s="41"/>
    </row>
    <row r="27" spans="1:13" ht="15">
      <c r="A27" s="42" t="s">
        <v>39</v>
      </c>
      <c r="B27" s="19" t="s">
        <v>40</v>
      </c>
      <c r="C27" s="19" t="s">
        <v>41</v>
      </c>
      <c r="D27" s="43" t="str">
        <f>+B20</f>
        <v>Olde Veste E1</v>
      </c>
      <c r="E27" s="44"/>
      <c r="F27" s="41"/>
      <c r="G27" s="43" t="str">
        <f>+B21</f>
        <v>Steenwijk E1</v>
      </c>
      <c r="H27" s="25"/>
      <c r="I27" s="25"/>
      <c r="J27" s="25"/>
      <c r="K27" s="45"/>
      <c r="L27" s="25"/>
      <c r="M27" s="41"/>
    </row>
    <row r="28" spans="1:13" ht="15">
      <c r="A28" s="42" t="s">
        <v>42</v>
      </c>
      <c r="B28" s="19" t="s">
        <v>41</v>
      </c>
      <c r="C28" s="19" t="s">
        <v>43</v>
      </c>
      <c r="D28" s="43" t="str">
        <f>+B22</f>
        <v>St.wold E1</v>
      </c>
      <c r="E28" s="44"/>
      <c r="F28" s="41"/>
      <c r="G28" s="43" t="str">
        <f>+B23</f>
        <v>Olde Veste E2</v>
      </c>
      <c r="H28" s="44"/>
      <c r="I28" s="44"/>
      <c r="J28" s="44"/>
      <c r="K28" s="41"/>
      <c r="L28" s="44"/>
      <c r="M28" s="41"/>
    </row>
    <row r="29" spans="1:13" ht="15">
      <c r="A29" s="42" t="s">
        <v>44</v>
      </c>
      <c r="B29" s="19" t="s">
        <v>43</v>
      </c>
      <c r="C29" s="19" t="s">
        <v>45</v>
      </c>
      <c r="D29" s="43" t="str">
        <f>+B20</f>
        <v>Olde Veste E1</v>
      </c>
      <c r="E29" s="44"/>
      <c r="F29" s="41"/>
      <c r="G29" s="43" t="str">
        <f>+B22</f>
        <v>St.wold E1</v>
      </c>
      <c r="H29" s="44"/>
      <c r="I29" s="44"/>
      <c r="J29" s="44"/>
      <c r="K29" s="41"/>
      <c r="L29" s="44"/>
      <c r="M29" s="41"/>
    </row>
    <row r="30" spans="1:13" ht="15">
      <c r="A30" s="42" t="s">
        <v>46</v>
      </c>
      <c r="B30" s="19" t="s">
        <v>45</v>
      </c>
      <c r="C30" s="19" t="s">
        <v>47</v>
      </c>
      <c r="D30" s="43" t="str">
        <f>+B21</f>
        <v>Steenwijk E1</v>
      </c>
      <c r="E30" s="44"/>
      <c r="F30" s="46"/>
      <c r="G30" s="43" t="str">
        <f>+B23</f>
        <v>Olde Veste E2</v>
      </c>
      <c r="H30" s="47"/>
      <c r="I30" s="47"/>
      <c r="J30" s="47"/>
      <c r="K30" s="46"/>
      <c r="L30" s="47"/>
      <c r="M30" s="46"/>
    </row>
    <row r="31" spans="1:13" ht="15">
      <c r="A31" s="42" t="s">
        <v>48</v>
      </c>
      <c r="B31" s="19" t="s">
        <v>47</v>
      </c>
      <c r="C31" s="19" t="s">
        <v>49</v>
      </c>
      <c r="D31" s="43" t="str">
        <f>+B22</f>
        <v>St.wold E1</v>
      </c>
      <c r="E31" s="44"/>
      <c r="F31" s="41"/>
      <c r="G31" s="43" t="str">
        <f>+B21</f>
        <v>Steenwijk E1</v>
      </c>
      <c r="H31" s="47"/>
      <c r="I31" s="47"/>
      <c r="J31" s="47"/>
      <c r="K31" s="46"/>
      <c r="L31" s="47"/>
      <c r="M31" s="46"/>
    </row>
    <row r="32" spans="1:13" ht="15">
      <c r="A32" s="42" t="s">
        <v>50</v>
      </c>
      <c r="B32" s="19" t="s">
        <v>49</v>
      </c>
      <c r="C32" s="19" t="s">
        <v>51</v>
      </c>
      <c r="D32" s="43" t="str">
        <f>+B23</f>
        <v>Olde Veste E2</v>
      </c>
      <c r="E32" s="44"/>
      <c r="F32" s="46"/>
      <c r="G32" s="43" t="str">
        <f>+B20</f>
        <v>Olde Veste E1</v>
      </c>
      <c r="H32" s="47"/>
      <c r="I32" s="47"/>
      <c r="J32" s="47"/>
      <c r="K32" s="46"/>
      <c r="L32" s="47"/>
      <c r="M32" s="46"/>
    </row>
    <row r="34" spans="2:8" ht="18.75">
      <c r="B34" s="26" t="s">
        <v>292</v>
      </c>
      <c r="H34" s="26" t="s">
        <v>289</v>
      </c>
    </row>
    <row r="36" spans="1:14" ht="15.75">
      <c r="A36" s="31"/>
      <c r="B36" s="32" t="s">
        <v>67</v>
      </c>
      <c r="C36" s="27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3" ht="15">
      <c r="A37" s="25">
        <v>1</v>
      </c>
      <c r="B37" s="72" t="s">
        <v>188</v>
      </c>
      <c r="C37" s="75"/>
      <c r="E37" s="25"/>
      <c r="F37" s="25"/>
      <c r="G37" s="25"/>
      <c r="H37" s="35">
        <v>1</v>
      </c>
      <c r="I37" s="35">
        <v>2</v>
      </c>
      <c r="J37" s="35">
        <v>3</v>
      </c>
      <c r="K37" s="35" t="s">
        <v>30</v>
      </c>
      <c r="L37" s="35" t="s">
        <v>31</v>
      </c>
      <c r="M37" s="35" t="s">
        <v>32</v>
      </c>
    </row>
    <row r="38" spans="1:13" ht="15">
      <c r="A38" s="25">
        <v>2</v>
      </c>
      <c r="B38" s="72" t="s">
        <v>192</v>
      </c>
      <c r="C38" s="75"/>
      <c r="E38" s="25"/>
      <c r="F38" s="25"/>
      <c r="G38" s="25"/>
      <c r="H38" s="19"/>
      <c r="I38" s="19"/>
      <c r="J38" s="19"/>
      <c r="K38" s="19"/>
      <c r="L38" s="19"/>
      <c r="M38" s="19"/>
    </row>
    <row r="39" spans="1:13" ht="15">
      <c r="A39" s="25">
        <v>3</v>
      </c>
      <c r="B39" s="72" t="s">
        <v>196</v>
      </c>
      <c r="C39" s="75"/>
      <c r="E39" s="25"/>
      <c r="F39" s="25"/>
      <c r="G39" s="25"/>
      <c r="H39" s="19"/>
      <c r="I39" s="19"/>
      <c r="J39" s="19"/>
      <c r="K39" s="19"/>
      <c r="L39" s="19"/>
      <c r="M39" s="19"/>
    </row>
    <row r="40" spans="1:13" ht="15">
      <c r="A40" s="25">
        <v>4</v>
      </c>
      <c r="B40" s="72" t="s">
        <v>200</v>
      </c>
      <c r="C40" s="75"/>
      <c r="E40" s="25"/>
      <c r="F40" s="25"/>
      <c r="G40" s="25"/>
      <c r="H40" s="19"/>
      <c r="I40" s="19"/>
      <c r="J40" s="19"/>
      <c r="K40" s="19"/>
      <c r="L40" s="19"/>
      <c r="M40" s="19"/>
    </row>
    <row r="41" spans="2:13" ht="15">
      <c r="B41" s="25"/>
      <c r="C41" s="36"/>
      <c r="D41" s="36"/>
      <c r="E41" s="25"/>
      <c r="F41" s="25"/>
      <c r="G41" s="25"/>
      <c r="H41" s="19"/>
      <c r="I41" s="19"/>
      <c r="J41" s="19"/>
      <c r="K41" s="19"/>
      <c r="L41" s="19"/>
      <c r="M41" s="19"/>
    </row>
    <row r="42" spans="1:13" ht="15">
      <c r="A42" s="31"/>
      <c r="B42" s="37" t="s">
        <v>33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31"/>
      <c r="B43" s="38" t="s">
        <v>34</v>
      </c>
      <c r="C43" s="38" t="s">
        <v>35</v>
      </c>
      <c r="D43" s="39" t="s">
        <v>36</v>
      </c>
      <c r="E43" s="39"/>
      <c r="F43" s="40"/>
      <c r="G43" s="39"/>
      <c r="H43" s="39" t="s">
        <v>37</v>
      </c>
      <c r="I43" s="39"/>
      <c r="J43" s="39"/>
      <c r="K43" s="40"/>
      <c r="L43" s="39" t="s">
        <v>38</v>
      </c>
      <c r="M43" s="41"/>
    </row>
    <row r="44" spans="1:13" ht="15">
      <c r="A44" s="42" t="s">
        <v>39</v>
      </c>
      <c r="B44" s="19" t="s">
        <v>40</v>
      </c>
      <c r="C44" s="19" t="s">
        <v>41</v>
      </c>
      <c r="D44" s="43" t="str">
        <f>+B37</f>
        <v>Olde Veste E1</v>
      </c>
      <c r="E44" s="44"/>
      <c r="F44" s="41"/>
      <c r="G44" s="43" t="str">
        <f>+B38</f>
        <v>Steenwijk E1</v>
      </c>
      <c r="H44" s="25"/>
      <c r="I44" s="25"/>
      <c r="J44" s="25"/>
      <c r="K44" s="45"/>
      <c r="L44" s="25"/>
      <c r="M44" s="41"/>
    </row>
    <row r="45" spans="1:13" ht="15">
      <c r="A45" s="42" t="s">
        <v>42</v>
      </c>
      <c r="B45" s="19" t="s">
        <v>41</v>
      </c>
      <c r="C45" s="19" t="s">
        <v>43</v>
      </c>
      <c r="D45" s="43" t="str">
        <f>+B39</f>
        <v>St.wold E1</v>
      </c>
      <c r="E45" s="44"/>
      <c r="F45" s="41"/>
      <c r="G45" s="43" t="str">
        <f>+B40</f>
        <v>Olde Veste E2</v>
      </c>
      <c r="H45" s="44"/>
      <c r="I45" s="44"/>
      <c r="J45" s="44"/>
      <c r="K45" s="41"/>
      <c r="L45" s="44"/>
      <c r="M45" s="41"/>
    </row>
    <row r="46" spans="1:13" ht="15">
      <c r="A46" s="42" t="s">
        <v>44</v>
      </c>
      <c r="B46" s="19" t="s">
        <v>43</v>
      </c>
      <c r="C46" s="19" t="s">
        <v>45</v>
      </c>
      <c r="D46" s="43" t="str">
        <f>+B37</f>
        <v>Olde Veste E1</v>
      </c>
      <c r="E46" s="44"/>
      <c r="F46" s="41"/>
      <c r="G46" s="43" t="str">
        <f>+B39</f>
        <v>St.wold E1</v>
      </c>
      <c r="H46" s="44"/>
      <c r="I46" s="44"/>
      <c r="J46" s="44"/>
      <c r="K46" s="41"/>
      <c r="L46" s="44"/>
      <c r="M46" s="41"/>
    </row>
    <row r="47" spans="1:13" ht="15">
      <c r="A47" s="42" t="s">
        <v>46</v>
      </c>
      <c r="B47" s="19" t="s">
        <v>45</v>
      </c>
      <c r="C47" s="19" t="s">
        <v>47</v>
      </c>
      <c r="D47" s="43" t="str">
        <f>+B38</f>
        <v>Steenwijk E1</v>
      </c>
      <c r="E47" s="44"/>
      <c r="F47" s="46"/>
      <c r="G47" s="43" t="str">
        <f>+B40</f>
        <v>Olde Veste E2</v>
      </c>
      <c r="H47" s="47"/>
      <c r="I47" s="47"/>
      <c r="J47" s="47"/>
      <c r="K47" s="46"/>
      <c r="L47" s="47"/>
      <c r="M47" s="46"/>
    </row>
    <row r="48" spans="1:13" ht="15">
      <c r="A48" s="42" t="s">
        <v>48</v>
      </c>
      <c r="B48" s="19" t="s">
        <v>47</v>
      </c>
      <c r="C48" s="19" t="s">
        <v>49</v>
      </c>
      <c r="D48" s="43" t="str">
        <f>+B39</f>
        <v>St.wold E1</v>
      </c>
      <c r="E48" s="44"/>
      <c r="F48" s="41"/>
      <c r="G48" s="43" t="str">
        <f>+B38</f>
        <v>Steenwijk E1</v>
      </c>
      <c r="H48" s="47"/>
      <c r="I48" s="47"/>
      <c r="J48" s="47"/>
      <c r="K48" s="46"/>
      <c r="L48" s="47"/>
      <c r="M48" s="46"/>
    </row>
    <row r="49" spans="1:13" ht="15">
      <c r="A49" s="42" t="s">
        <v>50</v>
      </c>
      <c r="B49" s="19" t="s">
        <v>49</v>
      </c>
      <c r="C49" s="19" t="s">
        <v>51</v>
      </c>
      <c r="D49" s="43" t="str">
        <f>+B40</f>
        <v>Olde Veste E2</v>
      </c>
      <c r="E49" s="44"/>
      <c r="F49" s="46"/>
      <c r="G49" s="43" t="str">
        <f>+B37</f>
        <v>Olde Veste E1</v>
      </c>
      <c r="H49" s="47"/>
      <c r="I49" s="47"/>
      <c r="J49" s="47"/>
      <c r="K49" s="46"/>
      <c r="L49" s="47"/>
      <c r="M49" s="46"/>
    </row>
    <row r="51" spans="2:8" ht="18.75">
      <c r="B51" s="26" t="s">
        <v>301</v>
      </c>
      <c r="H51" s="26" t="s">
        <v>289</v>
      </c>
    </row>
    <row r="53" spans="1:13" ht="15.75">
      <c r="A53" s="31"/>
      <c r="B53" s="32" t="s">
        <v>67</v>
      </c>
      <c r="C53" s="27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5">
        <v>1</v>
      </c>
      <c r="B54" s="72" t="s">
        <v>188</v>
      </c>
      <c r="C54" s="75"/>
      <c r="D54" s="25"/>
      <c r="E54" s="25"/>
      <c r="F54" s="25"/>
      <c r="G54" s="25"/>
      <c r="H54" s="35">
        <v>1</v>
      </c>
      <c r="I54" s="35">
        <v>2</v>
      </c>
      <c r="J54" s="35">
        <v>3</v>
      </c>
      <c r="K54" s="35" t="s">
        <v>30</v>
      </c>
      <c r="L54" s="35" t="s">
        <v>31</v>
      </c>
      <c r="M54" s="35" t="s">
        <v>32</v>
      </c>
    </row>
    <row r="55" spans="1:13" ht="15">
      <c r="A55" s="25">
        <v>2</v>
      </c>
      <c r="B55" s="72" t="s">
        <v>192</v>
      </c>
      <c r="C55" s="75"/>
      <c r="D55" s="25"/>
      <c r="E55" s="25"/>
      <c r="F55" s="25"/>
      <c r="G55" s="25"/>
      <c r="H55" s="19"/>
      <c r="I55" s="19"/>
      <c r="J55" s="19"/>
      <c r="K55" s="19"/>
      <c r="L55" s="19"/>
      <c r="M55" s="19"/>
    </row>
    <row r="56" spans="1:13" ht="15">
      <c r="A56" s="25">
        <v>3</v>
      </c>
      <c r="B56" s="72" t="s">
        <v>196</v>
      </c>
      <c r="C56" s="75"/>
      <c r="D56" s="25"/>
      <c r="E56" s="25"/>
      <c r="F56" s="25"/>
      <c r="G56" s="25"/>
      <c r="H56" s="19"/>
      <c r="I56" s="19"/>
      <c r="J56" s="19"/>
      <c r="K56" s="19"/>
      <c r="L56" s="19"/>
      <c r="M56" s="19"/>
    </row>
    <row r="57" spans="1:13" ht="15">
      <c r="A57" s="25">
        <v>4</v>
      </c>
      <c r="B57" s="72" t="s">
        <v>200</v>
      </c>
      <c r="C57" s="75"/>
      <c r="D57" s="25"/>
      <c r="E57" s="25"/>
      <c r="F57" s="25"/>
      <c r="G57" s="25"/>
      <c r="H57" s="19"/>
      <c r="I57" s="19"/>
      <c r="J57" s="19"/>
      <c r="K57" s="19"/>
      <c r="L57" s="19"/>
      <c r="M57" s="19"/>
    </row>
    <row r="58" spans="1:13" ht="15">
      <c r="A58" s="25"/>
      <c r="B58" s="36"/>
      <c r="C58" s="36"/>
      <c r="D58" s="25"/>
      <c r="E58" s="25"/>
      <c r="F58" s="25"/>
      <c r="G58" s="25"/>
      <c r="H58" s="19"/>
      <c r="I58" s="19"/>
      <c r="J58" s="19"/>
      <c r="K58" s="19"/>
      <c r="L58" s="19"/>
      <c r="M58" s="19"/>
    </row>
    <row r="59" spans="1:13" ht="15">
      <c r="A59" s="31"/>
      <c r="B59" s="37" t="s">
        <v>33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>
      <c r="A60" s="31"/>
      <c r="B60" s="38" t="s">
        <v>34</v>
      </c>
      <c r="C60" s="38" t="s">
        <v>35</v>
      </c>
      <c r="D60" s="39" t="s">
        <v>36</v>
      </c>
      <c r="E60" s="39"/>
      <c r="F60" s="40"/>
      <c r="G60" s="39"/>
      <c r="H60" s="39" t="s">
        <v>37</v>
      </c>
      <c r="I60" s="39"/>
      <c r="J60" s="39"/>
      <c r="K60" s="40"/>
      <c r="L60" s="39" t="s">
        <v>38</v>
      </c>
      <c r="M60" s="41"/>
    </row>
    <row r="61" spans="1:13" ht="15">
      <c r="A61" s="42" t="s">
        <v>39</v>
      </c>
      <c r="B61" s="19" t="s">
        <v>40</v>
      </c>
      <c r="C61" s="19" t="s">
        <v>41</v>
      </c>
      <c r="D61" s="43" t="str">
        <f>+B54</f>
        <v>Olde Veste E1</v>
      </c>
      <c r="E61" s="44"/>
      <c r="F61" s="41"/>
      <c r="G61" s="43" t="str">
        <f>+B55</f>
        <v>Steenwijk E1</v>
      </c>
      <c r="H61" s="25"/>
      <c r="I61" s="25"/>
      <c r="J61" s="25"/>
      <c r="K61" s="45"/>
      <c r="L61" s="25"/>
      <c r="M61" s="41"/>
    </row>
    <row r="62" spans="1:13" ht="15">
      <c r="A62" s="42" t="s">
        <v>42</v>
      </c>
      <c r="B62" s="19" t="s">
        <v>41</v>
      </c>
      <c r="C62" s="19" t="s">
        <v>43</v>
      </c>
      <c r="D62" s="43" t="str">
        <f>+B56</f>
        <v>St.wold E1</v>
      </c>
      <c r="E62" s="44"/>
      <c r="F62" s="41"/>
      <c r="G62" s="43" t="str">
        <f>+B57</f>
        <v>Olde Veste E2</v>
      </c>
      <c r="H62" s="44"/>
      <c r="I62" s="44"/>
      <c r="J62" s="44"/>
      <c r="K62" s="41"/>
      <c r="L62" s="44"/>
      <c r="M62" s="41"/>
    </row>
    <row r="63" spans="1:13" ht="15">
      <c r="A63" s="42" t="s">
        <v>44</v>
      </c>
      <c r="B63" s="19" t="s">
        <v>43</v>
      </c>
      <c r="C63" s="19" t="s">
        <v>45</v>
      </c>
      <c r="D63" s="43" t="str">
        <f>+B54</f>
        <v>Olde Veste E1</v>
      </c>
      <c r="E63" s="44"/>
      <c r="F63" s="41"/>
      <c r="G63" s="43" t="str">
        <f>+B56</f>
        <v>St.wold E1</v>
      </c>
      <c r="H63" s="44"/>
      <c r="I63" s="44"/>
      <c r="J63" s="44"/>
      <c r="K63" s="41"/>
      <c r="L63" s="44"/>
      <c r="M63" s="41"/>
    </row>
    <row r="64" spans="1:13" ht="15">
      <c r="A64" s="42" t="s">
        <v>46</v>
      </c>
      <c r="B64" s="19" t="s">
        <v>45</v>
      </c>
      <c r="C64" s="19" t="s">
        <v>47</v>
      </c>
      <c r="D64" s="43" t="str">
        <f>+B55</f>
        <v>Steenwijk E1</v>
      </c>
      <c r="E64" s="44"/>
      <c r="F64" s="46"/>
      <c r="G64" s="43" t="str">
        <f>+B57</f>
        <v>Olde Veste E2</v>
      </c>
      <c r="H64" s="47"/>
      <c r="I64" s="47"/>
      <c r="J64" s="47"/>
      <c r="K64" s="46"/>
      <c r="L64" s="47"/>
      <c r="M64" s="46"/>
    </row>
    <row r="65" spans="1:13" ht="15">
      <c r="A65" s="42" t="s">
        <v>48</v>
      </c>
      <c r="B65" s="19" t="s">
        <v>47</v>
      </c>
      <c r="C65" s="19" t="s">
        <v>49</v>
      </c>
      <c r="D65" s="43" t="str">
        <f>+B56</f>
        <v>St.wold E1</v>
      </c>
      <c r="E65" s="44"/>
      <c r="F65" s="41"/>
      <c r="G65" s="43" t="str">
        <f>+B55</f>
        <v>Steenwijk E1</v>
      </c>
      <c r="H65" s="47"/>
      <c r="I65" s="47"/>
      <c r="J65" s="47"/>
      <c r="K65" s="46"/>
      <c r="L65" s="47"/>
      <c r="M65" s="46"/>
    </row>
    <row r="66" spans="1:13" ht="15">
      <c r="A66" s="42" t="s">
        <v>50</v>
      </c>
      <c r="B66" s="19" t="s">
        <v>49</v>
      </c>
      <c r="C66" s="19" t="s">
        <v>51</v>
      </c>
      <c r="D66" s="43" t="str">
        <f>+B57</f>
        <v>Olde Veste E2</v>
      </c>
      <c r="E66" s="44"/>
      <c r="F66" s="46"/>
      <c r="G66" s="43" t="str">
        <f>+B54</f>
        <v>Olde Veste E1</v>
      </c>
      <c r="H66" s="47"/>
      <c r="I66" s="47"/>
      <c r="J66" s="47"/>
      <c r="K66" s="46"/>
      <c r="L66" s="47"/>
      <c r="M66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9">
      <selection activeCell="E21" sqref="E21"/>
    </sheetView>
  </sheetViews>
  <sheetFormatPr defaultColWidth="9.140625" defaultRowHeight="15"/>
  <sheetData>
    <row r="1" spans="2:12" ht="18.75">
      <c r="B1" s="26" t="s">
        <v>299</v>
      </c>
      <c r="C1" s="27"/>
      <c r="D1" s="25"/>
      <c r="F1" s="26"/>
      <c r="G1" s="25"/>
      <c r="H1" s="26" t="s">
        <v>289</v>
      </c>
      <c r="I1" s="25"/>
      <c r="J1" s="25"/>
      <c r="K1" s="25"/>
      <c r="L1" s="25"/>
    </row>
    <row r="3" spans="1:13" ht="15.75">
      <c r="A3" s="31"/>
      <c r="B3" s="32" t="s">
        <v>68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>
        <v>1</v>
      </c>
      <c r="B4" s="72" t="s">
        <v>189</v>
      </c>
      <c r="C4" s="75"/>
      <c r="D4" s="25"/>
      <c r="E4" s="25"/>
      <c r="F4" s="25"/>
      <c r="G4" s="25"/>
      <c r="H4" s="35">
        <v>1</v>
      </c>
      <c r="I4" s="35">
        <v>2</v>
      </c>
      <c r="J4" s="35">
        <v>3</v>
      </c>
      <c r="K4" s="35" t="s">
        <v>30</v>
      </c>
      <c r="L4" s="35" t="s">
        <v>31</v>
      </c>
      <c r="M4" s="35" t="s">
        <v>32</v>
      </c>
    </row>
    <row r="5" spans="1:13" ht="15">
      <c r="A5" s="25">
        <v>2</v>
      </c>
      <c r="B5" s="72" t="s">
        <v>193</v>
      </c>
      <c r="C5" s="75"/>
      <c r="D5" s="25"/>
      <c r="E5" s="25"/>
      <c r="F5" s="25"/>
      <c r="G5" s="25"/>
      <c r="H5" s="19"/>
      <c r="I5" s="19"/>
      <c r="J5" s="19"/>
      <c r="K5" s="19"/>
      <c r="L5" s="19"/>
      <c r="M5" s="19"/>
    </row>
    <row r="6" spans="1:13" ht="15">
      <c r="A6" s="25">
        <v>3</v>
      </c>
      <c r="B6" s="72" t="s">
        <v>197</v>
      </c>
      <c r="C6" s="75"/>
      <c r="D6" s="25"/>
      <c r="E6" s="25"/>
      <c r="F6" s="25"/>
      <c r="G6" s="25"/>
      <c r="H6" s="19"/>
      <c r="I6" s="19"/>
      <c r="J6" s="19"/>
      <c r="K6" s="19"/>
      <c r="L6" s="19"/>
      <c r="M6" s="19"/>
    </row>
    <row r="7" spans="1:13" ht="15">
      <c r="A7" s="25">
        <v>4</v>
      </c>
      <c r="B7" s="72" t="s">
        <v>201</v>
      </c>
      <c r="C7" s="75"/>
      <c r="D7" s="25"/>
      <c r="E7" s="25"/>
      <c r="F7" s="25"/>
      <c r="G7" s="25"/>
      <c r="H7" s="19"/>
      <c r="I7" s="19"/>
      <c r="J7" s="19"/>
      <c r="K7" s="19"/>
      <c r="L7" s="19"/>
      <c r="M7" s="19"/>
    </row>
    <row r="8" spans="1:13" ht="15">
      <c r="A8" s="25"/>
      <c r="B8" s="36"/>
      <c r="C8" s="36"/>
      <c r="D8" s="25"/>
      <c r="E8" s="25"/>
      <c r="F8" s="25"/>
      <c r="G8" s="25"/>
      <c r="H8" s="19"/>
      <c r="I8" s="19"/>
      <c r="J8" s="19"/>
      <c r="K8" s="19"/>
      <c r="L8" s="19"/>
      <c r="M8" s="19"/>
    </row>
    <row r="9" spans="1:13" ht="15">
      <c r="A9" s="31"/>
      <c r="B9" s="37" t="s">
        <v>33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31"/>
      <c r="B10" s="38" t="s">
        <v>34</v>
      </c>
      <c r="C10" s="38" t="s">
        <v>35</v>
      </c>
      <c r="D10" s="39" t="s">
        <v>36</v>
      </c>
      <c r="E10" s="39"/>
      <c r="F10" s="40"/>
      <c r="G10" s="39"/>
      <c r="H10" s="39" t="s">
        <v>37</v>
      </c>
      <c r="I10" s="39"/>
      <c r="J10" s="39"/>
      <c r="K10" s="40"/>
      <c r="L10" s="39" t="s">
        <v>38</v>
      </c>
      <c r="M10" s="41"/>
    </row>
    <row r="11" spans="1:13" ht="15">
      <c r="A11" s="42" t="s">
        <v>39</v>
      </c>
      <c r="B11" s="19" t="s">
        <v>51</v>
      </c>
      <c r="C11" s="19" t="s">
        <v>56</v>
      </c>
      <c r="D11" s="43" t="str">
        <f>+B4</f>
        <v>Olde Veste E3</v>
      </c>
      <c r="E11" s="44"/>
      <c r="F11" s="41"/>
      <c r="G11" s="43" t="str">
        <f>+B5</f>
        <v>Olde Veste E4</v>
      </c>
      <c r="H11" s="25"/>
      <c r="I11" s="25"/>
      <c r="J11" s="25"/>
      <c r="K11" s="45"/>
      <c r="L11" s="25"/>
      <c r="M11" s="41"/>
    </row>
    <row r="12" spans="1:13" ht="15">
      <c r="A12" s="42" t="s">
        <v>42</v>
      </c>
      <c r="B12" s="19" t="s">
        <v>56</v>
      </c>
      <c r="C12" s="19" t="s">
        <v>57</v>
      </c>
      <c r="D12" s="43" t="str">
        <f>+B6</f>
        <v>St.wold E2</v>
      </c>
      <c r="E12" s="44"/>
      <c r="F12" s="41"/>
      <c r="G12" s="43" t="str">
        <f>+B7</f>
        <v>Steenwijk E2</v>
      </c>
      <c r="H12" s="44"/>
      <c r="I12" s="44"/>
      <c r="J12" s="44"/>
      <c r="K12" s="41"/>
      <c r="L12" s="44"/>
      <c r="M12" s="41"/>
    </row>
    <row r="13" spans="1:13" ht="15">
      <c r="A13" s="42" t="s">
        <v>44</v>
      </c>
      <c r="B13" s="19" t="s">
        <v>57</v>
      </c>
      <c r="C13" s="19" t="s">
        <v>58</v>
      </c>
      <c r="D13" s="43" t="str">
        <f>+B4</f>
        <v>Olde Veste E3</v>
      </c>
      <c r="E13" s="44"/>
      <c r="F13" s="41"/>
      <c r="G13" s="43" t="str">
        <f>+B6</f>
        <v>St.wold E2</v>
      </c>
      <c r="H13" s="44"/>
      <c r="I13" s="44"/>
      <c r="J13" s="44"/>
      <c r="K13" s="41"/>
      <c r="L13" s="44"/>
      <c r="M13" s="41"/>
    </row>
    <row r="14" spans="1:13" ht="15">
      <c r="A14" s="42" t="s">
        <v>46</v>
      </c>
      <c r="B14" s="19" t="s">
        <v>58</v>
      </c>
      <c r="C14" s="19" t="s">
        <v>59</v>
      </c>
      <c r="D14" s="43" t="str">
        <f>+B5</f>
        <v>Olde Veste E4</v>
      </c>
      <c r="E14" s="44"/>
      <c r="F14" s="46"/>
      <c r="G14" s="43" t="str">
        <f>+B7</f>
        <v>Steenwijk E2</v>
      </c>
      <c r="H14" s="47"/>
      <c r="I14" s="47"/>
      <c r="J14" s="47"/>
      <c r="K14" s="46"/>
      <c r="L14" s="47"/>
      <c r="M14" s="46"/>
    </row>
    <row r="15" spans="1:13" ht="15">
      <c r="A15" s="42" t="s">
        <v>48</v>
      </c>
      <c r="B15" s="19" t="s">
        <v>59</v>
      </c>
      <c r="C15" s="19" t="s">
        <v>60</v>
      </c>
      <c r="D15" s="43" t="str">
        <f>+B6</f>
        <v>St.wold E2</v>
      </c>
      <c r="E15" s="44"/>
      <c r="F15" s="41"/>
      <c r="G15" s="43" t="str">
        <f>+B5</f>
        <v>Olde Veste E4</v>
      </c>
      <c r="H15" s="47"/>
      <c r="I15" s="47"/>
      <c r="J15" s="47"/>
      <c r="K15" s="46"/>
      <c r="L15" s="47"/>
      <c r="M15" s="46"/>
    </row>
    <row r="16" spans="1:13" ht="15">
      <c r="A16" s="42" t="s">
        <v>50</v>
      </c>
      <c r="B16" s="19" t="s">
        <v>60</v>
      </c>
      <c r="C16" s="19" t="s">
        <v>61</v>
      </c>
      <c r="D16" s="43" t="str">
        <f>+B7</f>
        <v>Steenwijk E2</v>
      </c>
      <c r="E16" s="44"/>
      <c r="F16" s="46"/>
      <c r="G16" s="43" t="str">
        <f>+B4</f>
        <v>Olde Veste E3</v>
      </c>
      <c r="H16" s="47"/>
      <c r="I16" s="47"/>
      <c r="J16" s="47"/>
      <c r="K16" s="46"/>
      <c r="L16" s="47"/>
      <c r="M16" s="46"/>
    </row>
    <row r="18" spans="1:13" ht="18.75">
      <c r="A18" s="30"/>
      <c r="B18" s="26" t="s">
        <v>290</v>
      </c>
      <c r="C18" s="27"/>
      <c r="D18" s="25"/>
      <c r="F18" s="26"/>
      <c r="G18" s="25"/>
      <c r="H18" s="26" t="s">
        <v>289</v>
      </c>
      <c r="I18" s="25"/>
      <c r="J18" s="25"/>
      <c r="K18" s="25"/>
      <c r="L18" s="25"/>
      <c r="M18" s="25"/>
    </row>
    <row r="20" spans="1:13" ht="15.75">
      <c r="A20" s="31"/>
      <c r="B20" s="32" t="s">
        <v>68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>
        <v>1</v>
      </c>
      <c r="B21" s="72" t="s">
        <v>189</v>
      </c>
      <c r="C21" s="75"/>
      <c r="D21" s="25"/>
      <c r="E21" s="25"/>
      <c r="F21" s="25"/>
      <c r="G21" s="25"/>
      <c r="H21" s="35">
        <v>1</v>
      </c>
      <c r="I21" s="35">
        <v>2</v>
      </c>
      <c r="J21" s="35">
        <v>3</v>
      </c>
      <c r="K21" s="35" t="s">
        <v>30</v>
      </c>
      <c r="L21" s="35" t="s">
        <v>31</v>
      </c>
      <c r="M21" s="35" t="s">
        <v>32</v>
      </c>
    </row>
    <row r="22" spans="1:13" ht="15">
      <c r="A22" s="25">
        <v>2</v>
      </c>
      <c r="B22" s="72" t="s">
        <v>193</v>
      </c>
      <c r="C22" s="75"/>
      <c r="D22" s="25"/>
      <c r="E22" s="25"/>
      <c r="F22" s="25"/>
      <c r="G22" s="25"/>
      <c r="H22" s="19"/>
      <c r="I22" s="19"/>
      <c r="J22" s="19"/>
      <c r="K22" s="19"/>
      <c r="L22" s="19"/>
      <c r="M22" s="19"/>
    </row>
    <row r="23" spans="1:13" ht="15">
      <c r="A23" s="25">
        <v>3</v>
      </c>
      <c r="B23" s="72" t="s">
        <v>197</v>
      </c>
      <c r="C23" s="75"/>
      <c r="D23" s="25"/>
      <c r="E23" s="25"/>
      <c r="F23" s="25"/>
      <c r="G23" s="25"/>
      <c r="H23" s="19"/>
      <c r="I23" s="19"/>
      <c r="J23" s="19"/>
      <c r="K23" s="19"/>
      <c r="L23" s="19"/>
      <c r="M23" s="19"/>
    </row>
    <row r="24" spans="1:13" ht="15">
      <c r="A24" s="25">
        <v>4</v>
      </c>
      <c r="B24" s="72" t="s">
        <v>201</v>
      </c>
      <c r="C24" s="75"/>
      <c r="D24" s="25"/>
      <c r="E24" s="25"/>
      <c r="F24" s="25"/>
      <c r="G24" s="25"/>
      <c r="H24" s="19"/>
      <c r="I24" s="19"/>
      <c r="J24" s="19"/>
      <c r="K24" s="19"/>
      <c r="L24" s="19"/>
      <c r="M24" s="19"/>
    </row>
    <row r="25" spans="1:13" ht="15">
      <c r="A25" s="25"/>
      <c r="B25" s="36"/>
      <c r="C25" s="36"/>
      <c r="D25" s="25"/>
      <c r="E25" s="25"/>
      <c r="F25" s="25"/>
      <c r="G25" s="25"/>
      <c r="H25" s="19"/>
      <c r="I25" s="19"/>
      <c r="J25" s="19"/>
      <c r="K25" s="19"/>
      <c r="L25" s="19"/>
      <c r="M25" s="19"/>
    </row>
    <row r="26" spans="1:13" ht="15">
      <c r="A26" s="31"/>
      <c r="B26" s="37" t="s">
        <v>33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31"/>
      <c r="B27" s="38" t="s">
        <v>34</v>
      </c>
      <c r="C27" s="38" t="s">
        <v>35</v>
      </c>
      <c r="D27" s="39" t="s">
        <v>36</v>
      </c>
      <c r="E27" s="39"/>
      <c r="F27" s="40"/>
      <c r="G27" s="39"/>
      <c r="H27" s="39" t="s">
        <v>37</v>
      </c>
      <c r="I27" s="39"/>
      <c r="J27" s="39"/>
      <c r="K27" s="40"/>
      <c r="L27" s="39" t="s">
        <v>38</v>
      </c>
      <c r="M27" s="41"/>
    </row>
    <row r="28" spans="1:13" ht="15">
      <c r="A28" s="42" t="s">
        <v>39</v>
      </c>
      <c r="B28" s="19" t="s">
        <v>51</v>
      </c>
      <c r="C28" s="19" t="s">
        <v>56</v>
      </c>
      <c r="D28" s="43" t="str">
        <f>+B21</f>
        <v>Olde Veste E3</v>
      </c>
      <c r="E28" s="44"/>
      <c r="F28" s="41"/>
      <c r="G28" s="43" t="str">
        <f>+B22</f>
        <v>Olde Veste E4</v>
      </c>
      <c r="H28" s="25"/>
      <c r="I28" s="25"/>
      <c r="J28" s="25"/>
      <c r="K28" s="45"/>
      <c r="L28" s="25"/>
      <c r="M28" s="41"/>
    </row>
    <row r="29" spans="1:13" ht="15">
      <c r="A29" s="42" t="s">
        <v>42</v>
      </c>
      <c r="B29" s="19" t="s">
        <v>56</v>
      </c>
      <c r="C29" s="19" t="s">
        <v>57</v>
      </c>
      <c r="D29" s="43" t="str">
        <f>+B23</f>
        <v>St.wold E2</v>
      </c>
      <c r="E29" s="44"/>
      <c r="F29" s="41"/>
      <c r="G29" s="43" t="str">
        <f>+B24</f>
        <v>Steenwijk E2</v>
      </c>
      <c r="H29" s="44"/>
      <c r="I29" s="44"/>
      <c r="J29" s="44"/>
      <c r="K29" s="41"/>
      <c r="L29" s="44"/>
      <c r="M29" s="41"/>
    </row>
    <row r="30" spans="1:13" ht="15">
      <c r="A30" s="42" t="s">
        <v>44</v>
      </c>
      <c r="B30" s="19" t="s">
        <v>57</v>
      </c>
      <c r="C30" s="19" t="s">
        <v>58</v>
      </c>
      <c r="D30" s="43" t="str">
        <f>+B21</f>
        <v>Olde Veste E3</v>
      </c>
      <c r="E30" s="44"/>
      <c r="F30" s="41"/>
      <c r="G30" s="43" t="str">
        <f>+B23</f>
        <v>St.wold E2</v>
      </c>
      <c r="H30" s="44"/>
      <c r="I30" s="44"/>
      <c r="J30" s="44"/>
      <c r="K30" s="41"/>
      <c r="L30" s="44"/>
      <c r="M30" s="41"/>
    </row>
    <row r="31" spans="1:13" ht="15">
      <c r="A31" s="42" t="s">
        <v>46</v>
      </c>
      <c r="B31" s="19" t="s">
        <v>58</v>
      </c>
      <c r="C31" s="19" t="s">
        <v>59</v>
      </c>
      <c r="D31" s="43" t="str">
        <f>+B22</f>
        <v>Olde Veste E4</v>
      </c>
      <c r="E31" s="44"/>
      <c r="F31" s="46"/>
      <c r="G31" s="43" t="str">
        <f>+B24</f>
        <v>Steenwijk E2</v>
      </c>
      <c r="H31" s="47"/>
      <c r="I31" s="47"/>
      <c r="J31" s="47"/>
      <c r="K31" s="46"/>
      <c r="L31" s="47"/>
      <c r="M31" s="46"/>
    </row>
    <row r="32" spans="1:13" ht="15">
      <c r="A32" s="42" t="s">
        <v>48</v>
      </c>
      <c r="B32" s="19" t="s">
        <v>59</v>
      </c>
      <c r="C32" s="19" t="s">
        <v>60</v>
      </c>
      <c r="D32" s="43" t="str">
        <f>+B23</f>
        <v>St.wold E2</v>
      </c>
      <c r="E32" s="44"/>
      <c r="F32" s="41"/>
      <c r="G32" s="43" t="str">
        <f>+B22</f>
        <v>Olde Veste E4</v>
      </c>
      <c r="H32" s="47"/>
      <c r="I32" s="47"/>
      <c r="J32" s="47"/>
      <c r="K32" s="46"/>
      <c r="L32" s="47"/>
      <c r="M32" s="46"/>
    </row>
    <row r="33" spans="1:13" ht="15">
      <c r="A33" s="42" t="s">
        <v>50</v>
      </c>
      <c r="B33" s="19" t="s">
        <v>60</v>
      </c>
      <c r="C33" s="19" t="s">
        <v>61</v>
      </c>
      <c r="D33" s="43" t="str">
        <f>+B24</f>
        <v>Steenwijk E2</v>
      </c>
      <c r="E33" s="44"/>
      <c r="F33" s="46"/>
      <c r="G33" s="43" t="str">
        <f>+B21</f>
        <v>Olde Veste E3</v>
      </c>
      <c r="H33" s="47"/>
      <c r="I33" s="47"/>
      <c r="J33" s="47"/>
      <c r="K33" s="46"/>
      <c r="L33" s="47"/>
      <c r="M33" s="46"/>
    </row>
    <row r="35" spans="2:8" ht="18.75">
      <c r="B35" s="26" t="s">
        <v>292</v>
      </c>
      <c r="H35" s="26" t="s">
        <v>289</v>
      </c>
    </row>
    <row r="37" spans="1:13" ht="15.75">
      <c r="A37" s="31"/>
      <c r="B37" s="32" t="s">
        <v>68</v>
      </c>
      <c r="C37" s="27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>
        <v>1</v>
      </c>
      <c r="B38" s="72" t="s">
        <v>189</v>
      </c>
      <c r="C38" s="75"/>
      <c r="D38" s="25"/>
      <c r="E38" s="25"/>
      <c r="F38" s="25"/>
      <c r="G38" s="25"/>
      <c r="H38" s="35">
        <v>1</v>
      </c>
      <c r="I38" s="35">
        <v>2</v>
      </c>
      <c r="J38" s="35">
        <v>3</v>
      </c>
      <c r="K38" s="35" t="s">
        <v>30</v>
      </c>
      <c r="L38" s="35" t="s">
        <v>31</v>
      </c>
      <c r="M38" s="35" t="s">
        <v>32</v>
      </c>
    </row>
    <row r="39" spans="1:13" ht="15">
      <c r="A39" s="25">
        <v>2</v>
      </c>
      <c r="B39" s="72" t="s">
        <v>193</v>
      </c>
      <c r="C39" s="75"/>
      <c r="D39" s="25"/>
      <c r="E39" s="25"/>
      <c r="F39" s="25"/>
      <c r="G39" s="25"/>
      <c r="H39" s="19"/>
      <c r="I39" s="19"/>
      <c r="J39" s="19"/>
      <c r="K39" s="19"/>
      <c r="L39" s="19"/>
      <c r="M39" s="19"/>
    </row>
    <row r="40" spans="1:13" ht="15">
      <c r="A40" s="25">
        <v>3</v>
      </c>
      <c r="B40" s="72" t="s">
        <v>197</v>
      </c>
      <c r="C40" s="75"/>
      <c r="D40" s="25"/>
      <c r="E40" s="25"/>
      <c r="F40" s="25"/>
      <c r="G40" s="25"/>
      <c r="H40" s="19"/>
      <c r="I40" s="19"/>
      <c r="J40" s="19"/>
      <c r="K40" s="19"/>
      <c r="L40" s="19"/>
      <c r="M40" s="19"/>
    </row>
    <row r="41" spans="1:13" ht="15">
      <c r="A41" s="25">
        <v>4</v>
      </c>
      <c r="B41" s="72" t="s">
        <v>201</v>
      </c>
      <c r="C41" s="75"/>
      <c r="D41" s="25"/>
      <c r="E41" s="25"/>
      <c r="F41" s="25"/>
      <c r="G41" s="25"/>
      <c r="H41" s="19"/>
      <c r="I41" s="19"/>
      <c r="J41" s="19"/>
      <c r="K41" s="19"/>
      <c r="L41" s="19"/>
      <c r="M41" s="19"/>
    </row>
    <row r="42" spans="2:13" ht="15">
      <c r="B42" s="25"/>
      <c r="C42" s="36"/>
      <c r="D42" s="25"/>
      <c r="E42" s="25"/>
      <c r="F42" s="25"/>
      <c r="G42" s="25"/>
      <c r="H42" s="19"/>
      <c r="I42" s="19"/>
      <c r="J42" s="19"/>
      <c r="K42" s="19"/>
      <c r="L42" s="19"/>
      <c r="M42" s="19"/>
    </row>
    <row r="43" spans="1:13" ht="15">
      <c r="A43" s="31"/>
      <c r="B43" s="37" t="s">
        <v>33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31"/>
      <c r="B44" s="38" t="s">
        <v>34</v>
      </c>
      <c r="C44" s="38" t="s">
        <v>35</v>
      </c>
      <c r="D44" s="39" t="s">
        <v>36</v>
      </c>
      <c r="E44" s="39"/>
      <c r="F44" s="40"/>
      <c r="G44" s="39"/>
      <c r="H44" s="39" t="s">
        <v>37</v>
      </c>
      <c r="I44" s="39"/>
      <c r="J44" s="39"/>
      <c r="K44" s="40"/>
      <c r="L44" s="39" t="s">
        <v>38</v>
      </c>
      <c r="M44" s="41"/>
    </row>
    <row r="45" spans="1:13" ht="15">
      <c r="A45" s="42" t="s">
        <v>39</v>
      </c>
      <c r="B45" s="19" t="s">
        <v>51</v>
      </c>
      <c r="C45" s="19" t="s">
        <v>56</v>
      </c>
      <c r="D45" s="43" t="str">
        <f>+B38</f>
        <v>Olde Veste E3</v>
      </c>
      <c r="E45" s="44"/>
      <c r="F45" s="41"/>
      <c r="G45" s="43" t="str">
        <f>+B39</f>
        <v>Olde Veste E4</v>
      </c>
      <c r="H45" s="25"/>
      <c r="I45" s="25"/>
      <c r="J45" s="25"/>
      <c r="K45" s="45"/>
      <c r="L45" s="25"/>
      <c r="M45" s="41"/>
    </row>
    <row r="46" spans="1:13" ht="15">
      <c r="A46" s="42" t="s">
        <v>42</v>
      </c>
      <c r="B46" s="19" t="s">
        <v>56</v>
      </c>
      <c r="C46" s="19" t="s">
        <v>57</v>
      </c>
      <c r="D46" s="43" t="str">
        <f>+B40</f>
        <v>St.wold E2</v>
      </c>
      <c r="E46" s="44"/>
      <c r="F46" s="41"/>
      <c r="G46" s="43" t="str">
        <f>+B41</f>
        <v>Steenwijk E2</v>
      </c>
      <c r="H46" s="44"/>
      <c r="I46" s="44"/>
      <c r="J46" s="44"/>
      <c r="K46" s="41"/>
      <c r="L46" s="44"/>
      <c r="M46" s="41"/>
    </row>
    <row r="47" spans="1:13" ht="15">
      <c r="A47" s="42" t="s">
        <v>44</v>
      </c>
      <c r="B47" s="19" t="s">
        <v>57</v>
      </c>
      <c r="C47" s="19" t="s">
        <v>58</v>
      </c>
      <c r="D47" s="43" t="str">
        <f>+B38</f>
        <v>Olde Veste E3</v>
      </c>
      <c r="E47" s="44"/>
      <c r="F47" s="41"/>
      <c r="G47" s="43" t="str">
        <f>+B40</f>
        <v>St.wold E2</v>
      </c>
      <c r="H47" s="44"/>
      <c r="I47" s="44"/>
      <c r="J47" s="44"/>
      <c r="K47" s="41"/>
      <c r="L47" s="44"/>
      <c r="M47" s="41"/>
    </row>
    <row r="48" spans="1:13" ht="15">
      <c r="A48" s="42" t="s">
        <v>46</v>
      </c>
      <c r="B48" s="19" t="s">
        <v>58</v>
      </c>
      <c r="C48" s="19" t="s">
        <v>59</v>
      </c>
      <c r="D48" s="43" t="str">
        <f>+B39</f>
        <v>Olde Veste E4</v>
      </c>
      <c r="E48" s="44"/>
      <c r="F48" s="46"/>
      <c r="G48" s="43" t="str">
        <f>+B41</f>
        <v>Steenwijk E2</v>
      </c>
      <c r="H48" s="47"/>
      <c r="I48" s="47"/>
      <c r="J48" s="47"/>
      <c r="K48" s="46"/>
      <c r="L48" s="47"/>
      <c r="M48" s="46"/>
    </row>
    <row r="49" spans="1:13" ht="15">
      <c r="A49" s="42" t="s">
        <v>48</v>
      </c>
      <c r="B49" s="19" t="s">
        <v>59</v>
      </c>
      <c r="C49" s="19" t="s">
        <v>60</v>
      </c>
      <c r="D49" s="43" t="str">
        <f>+B40</f>
        <v>St.wold E2</v>
      </c>
      <c r="E49" s="44"/>
      <c r="F49" s="41"/>
      <c r="G49" s="43" t="str">
        <f>+B39</f>
        <v>Olde Veste E4</v>
      </c>
      <c r="H49" s="47"/>
      <c r="I49" s="47"/>
      <c r="J49" s="47"/>
      <c r="K49" s="46"/>
      <c r="L49" s="47"/>
      <c r="M49" s="46"/>
    </row>
    <row r="50" spans="1:13" ht="15">
      <c r="A50" s="42" t="s">
        <v>50</v>
      </c>
      <c r="B50" s="19" t="s">
        <v>60</v>
      </c>
      <c r="C50" s="19" t="s">
        <v>61</v>
      </c>
      <c r="D50" s="43" t="str">
        <f>+B41</f>
        <v>Steenwijk E2</v>
      </c>
      <c r="E50" s="44"/>
      <c r="F50" s="46"/>
      <c r="G50" s="43" t="str">
        <f>+B38</f>
        <v>Olde Veste E3</v>
      </c>
      <c r="H50" s="47"/>
      <c r="I50" s="47"/>
      <c r="J50" s="47"/>
      <c r="K50" s="46"/>
      <c r="L50" s="47"/>
      <c r="M50" s="46"/>
    </row>
    <row r="52" spans="2:8" ht="18.75">
      <c r="B52" s="26" t="s">
        <v>301</v>
      </c>
      <c r="H52" s="26" t="s">
        <v>289</v>
      </c>
    </row>
    <row r="54" spans="1:13" ht="15.75">
      <c r="A54" s="31"/>
      <c r="B54" s="32" t="s">
        <v>68</v>
      </c>
      <c r="C54" s="27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>
        <v>1</v>
      </c>
      <c r="B55" s="72" t="s">
        <v>189</v>
      </c>
      <c r="C55" s="75"/>
      <c r="D55" s="25"/>
      <c r="E55" s="25"/>
      <c r="F55" s="25"/>
      <c r="G55" s="25"/>
      <c r="H55" s="35">
        <v>1</v>
      </c>
      <c r="I55" s="35">
        <v>2</v>
      </c>
      <c r="J55" s="35">
        <v>3</v>
      </c>
      <c r="K55" s="35" t="s">
        <v>30</v>
      </c>
      <c r="L55" s="35" t="s">
        <v>31</v>
      </c>
      <c r="M55" s="35" t="s">
        <v>32</v>
      </c>
    </row>
    <row r="56" spans="1:13" ht="15">
      <c r="A56" s="25">
        <v>2</v>
      </c>
      <c r="B56" s="72" t="s">
        <v>193</v>
      </c>
      <c r="C56" s="75"/>
      <c r="D56" s="25"/>
      <c r="E56" s="25"/>
      <c r="F56" s="25"/>
      <c r="G56" s="25"/>
      <c r="H56" s="19"/>
      <c r="I56" s="19"/>
      <c r="J56" s="19"/>
      <c r="K56" s="19"/>
      <c r="L56" s="19"/>
      <c r="M56" s="19"/>
    </row>
    <row r="57" spans="1:13" ht="15">
      <c r="A57" s="25">
        <v>3</v>
      </c>
      <c r="B57" s="72" t="s">
        <v>197</v>
      </c>
      <c r="C57" s="75"/>
      <c r="D57" s="25"/>
      <c r="E57" s="25"/>
      <c r="G57" s="25"/>
      <c r="H57" s="19"/>
      <c r="I57" s="19"/>
      <c r="J57" s="19"/>
      <c r="K57" s="19"/>
      <c r="L57" s="19"/>
      <c r="M57" s="19"/>
    </row>
    <row r="58" spans="1:13" ht="15">
      <c r="A58" s="25">
        <v>4</v>
      </c>
      <c r="B58" s="72" t="s">
        <v>201</v>
      </c>
      <c r="C58" s="75"/>
      <c r="D58" s="25"/>
      <c r="E58" s="25"/>
      <c r="G58" s="25"/>
      <c r="H58" s="19"/>
      <c r="I58" s="19"/>
      <c r="J58" s="19"/>
      <c r="K58" s="19"/>
      <c r="L58" s="19"/>
      <c r="M58" s="19"/>
    </row>
    <row r="59" spans="1:13" ht="15">
      <c r="A59" s="25"/>
      <c r="B59" s="36"/>
      <c r="C59" s="36"/>
      <c r="D59" s="25"/>
      <c r="E59" s="25"/>
      <c r="G59" s="25"/>
      <c r="H59" s="19"/>
      <c r="I59" s="19"/>
      <c r="J59" s="19"/>
      <c r="K59" s="19"/>
      <c r="L59" s="19"/>
      <c r="M59" s="19"/>
    </row>
    <row r="60" spans="1:13" ht="15">
      <c r="A60" s="31"/>
      <c r="B60" s="37" t="s">
        <v>33</v>
      </c>
      <c r="C60" s="25"/>
      <c r="D60" s="25"/>
      <c r="E60" s="25"/>
      <c r="G60" s="25"/>
      <c r="H60" s="25"/>
      <c r="I60" s="25"/>
      <c r="J60" s="25"/>
      <c r="K60" s="25"/>
      <c r="L60" s="25"/>
      <c r="M60" s="25"/>
    </row>
    <row r="61" spans="1:13" ht="15">
      <c r="A61" s="31"/>
      <c r="B61" s="38" t="s">
        <v>34</v>
      </c>
      <c r="C61" s="38" t="s">
        <v>35</v>
      </c>
      <c r="D61" s="39" t="s">
        <v>36</v>
      </c>
      <c r="E61" s="39"/>
      <c r="F61" s="40"/>
      <c r="G61" s="39"/>
      <c r="H61" s="39" t="s">
        <v>37</v>
      </c>
      <c r="I61" s="39"/>
      <c r="J61" s="39"/>
      <c r="K61" s="40"/>
      <c r="L61" s="39" t="s">
        <v>38</v>
      </c>
      <c r="M61" s="41"/>
    </row>
    <row r="62" spans="1:13" ht="15">
      <c r="A62" s="42" t="s">
        <v>39</v>
      </c>
      <c r="B62" s="19" t="s">
        <v>51</v>
      </c>
      <c r="C62" s="19" t="s">
        <v>56</v>
      </c>
      <c r="D62" s="43" t="str">
        <f>+B55</f>
        <v>Olde Veste E3</v>
      </c>
      <c r="E62" s="44"/>
      <c r="F62" s="41"/>
      <c r="G62" s="43" t="str">
        <f>+B56</f>
        <v>Olde Veste E4</v>
      </c>
      <c r="H62" s="25"/>
      <c r="I62" s="25"/>
      <c r="J62" s="25"/>
      <c r="K62" s="45"/>
      <c r="L62" s="25"/>
      <c r="M62" s="41"/>
    </row>
    <row r="63" spans="1:13" ht="15">
      <c r="A63" s="42" t="s">
        <v>42</v>
      </c>
      <c r="B63" s="19" t="s">
        <v>56</v>
      </c>
      <c r="C63" s="19" t="s">
        <v>57</v>
      </c>
      <c r="D63" s="43" t="str">
        <f>+B57</f>
        <v>St.wold E2</v>
      </c>
      <c r="E63" s="44"/>
      <c r="F63" s="41"/>
      <c r="G63" s="43" t="str">
        <f>+B58</f>
        <v>Steenwijk E2</v>
      </c>
      <c r="H63" s="44"/>
      <c r="I63" s="44"/>
      <c r="J63" s="44"/>
      <c r="K63" s="41"/>
      <c r="L63" s="44"/>
      <c r="M63" s="41"/>
    </row>
    <row r="64" spans="1:13" ht="15">
      <c r="A64" s="42" t="s">
        <v>44</v>
      </c>
      <c r="B64" s="19" t="s">
        <v>57</v>
      </c>
      <c r="C64" s="19" t="s">
        <v>58</v>
      </c>
      <c r="D64" s="43" t="str">
        <f>+B55</f>
        <v>Olde Veste E3</v>
      </c>
      <c r="E64" s="44"/>
      <c r="F64" s="41"/>
      <c r="G64" s="43" t="str">
        <f>+B57</f>
        <v>St.wold E2</v>
      </c>
      <c r="H64" s="44"/>
      <c r="I64" s="44"/>
      <c r="J64" s="44"/>
      <c r="K64" s="41"/>
      <c r="L64" s="44"/>
      <c r="M64" s="41"/>
    </row>
    <row r="65" spans="1:13" ht="15">
      <c r="A65" s="42" t="s">
        <v>46</v>
      </c>
      <c r="B65" s="19" t="s">
        <v>58</v>
      </c>
      <c r="C65" s="19" t="s">
        <v>59</v>
      </c>
      <c r="D65" s="43" t="str">
        <f>+B56</f>
        <v>Olde Veste E4</v>
      </c>
      <c r="E65" s="44"/>
      <c r="F65" s="46"/>
      <c r="G65" s="43" t="str">
        <f>+B58</f>
        <v>Steenwijk E2</v>
      </c>
      <c r="H65" s="47"/>
      <c r="I65" s="47"/>
      <c r="J65" s="47"/>
      <c r="K65" s="46"/>
      <c r="L65" s="47"/>
      <c r="M65" s="46"/>
    </row>
    <row r="66" spans="1:13" ht="15">
      <c r="A66" s="42" t="s">
        <v>48</v>
      </c>
      <c r="B66" s="19" t="s">
        <v>59</v>
      </c>
      <c r="C66" s="19" t="s">
        <v>60</v>
      </c>
      <c r="D66" s="43" t="str">
        <f>+B57</f>
        <v>St.wold E2</v>
      </c>
      <c r="E66" s="44"/>
      <c r="F66" s="41"/>
      <c r="G66" s="43" t="str">
        <f>+B56</f>
        <v>Olde Veste E4</v>
      </c>
      <c r="H66" s="47"/>
      <c r="I66" s="47"/>
      <c r="J66" s="47"/>
      <c r="K66" s="46"/>
      <c r="L66" s="47"/>
      <c r="M66" s="46"/>
    </row>
    <row r="67" spans="1:13" ht="15">
      <c r="A67" s="42" t="s">
        <v>50</v>
      </c>
      <c r="B67" s="19" t="s">
        <v>60</v>
      </c>
      <c r="C67" s="19" t="s">
        <v>61</v>
      </c>
      <c r="D67" s="43" t="str">
        <f>+B58</f>
        <v>Steenwijk E2</v>
      </c>
      <c r="E67" s="44"/>
      <c r="F67" s="46"/>
      <c r="G67" s="43" t="str">
        <f>+B55</f>
        <v>Olde Veste E3</v>
      </c>
      <c r="H67" s="47"/>
      <c r="I67" s="47"/>
      <c r="J67" s="47"/>
      <c r="K67" s="46"/>
      <c r="L67" s="47"/>
      <c r="M67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3">
      <selection activeCell="A18" sqref="A18:IV18"/>
    </sheetView>
  </sheetViews>
  <sheetFormatPr defaultColWidth="9.140625" defaultRowHeight="15"/>
  <cols>
    <col min="3" max="3" width="11.8515625" style="0" customWidth="1"/>
  </cols>
  <sheetData>
    <row r="1" spans="2:12" ht="18.75">
      <c r="B1" s="26" t="s">
        <v>302</v>
      </c>
      <c r="C1" s="27"/>
      <c r="D1" s="25"/>
      <c r="F1" s="26"/>
      <c r="G1" s="25"/>
      <c r="H1" s="26" t="s">
        <v>289</v>
      </c>
      <c r="I1" s="25"/>
      <c r="J1" s="25"/>
      <c r="K1" s="25"/>
      <c r="L1" s="25"/>
    </row>
    <row r="3" spans="1:13" ht="15.75">
      <c r="A3" s="31"/>
      <c r="B3" s="32" t="s">
        <v>69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>
        <v>1</v>
      </c>
      <c r="B4" s="72" t="s">
        <v>190</v>
      </c>
      <c r="C4" s="75"/>
      <c r="D4" s="25"/>
      <c r="E4" s="25"/>
      <c r="F4" s="25"/>
      <c r="G4" s="25"/>
      <c r="H4" s="35">
        <v>1</v>
      </c>
      <c r="I4" s="35">
        <v>2</v>
      </c>
      <c r="J4" s="35">
        <v>3</v>
      </c>
      <c r="K4" s="35" t="s">
        <v>30</v>
      </c>
      <c r="L4" s="35" t="s">
        <v>31</v>
      </c>
      <c r="M4" s="35" t="s">
        <v>32</v>
      </c>
    </row>
    <row r="5" spans="1:13" ht="15">
      <c r="A5" s="25">
        <v>2</v>
      </c>
      <c r="B5" s="72" t="s">
        <v>194</v>
      </c>
      <c r="C5" s="75"/>
      <c r="D5" s="25"/>
      <c r="E5" s="25"/>
      <c r="F5" s="25"/>
      <c r="G5" s="25"/>
      <c r="H5" s="19"/>
      <c r="I5" s="19"/>
      <c r="J5" s="19"/>
      <c r="K5" s="19"/>
      <c r="L5" s="19"/>
      <c r="M5" s="19"/>
    </row>
    <row r="6" spans="1:13" ht="15">
      <c r="A6" s="25">
        <v>3</v>
      </c>
      <c r="B6" s="72" t="s">
        <v>198</v>
      </c>
      <c r="C6" s="75"/>
      <c r="D6" s="25"/>
      <c r="E6" s="25"/>
      <c r="F6" s="25"/>
      <c r="G6" s="25"/>
      <c r="H6" s="19"/>
      <c r="I6" s="19"/>
      <c r="J6" s="19"/>
      <c r="K6" s="19"/>
      <c r="L6" s="19"/>
      <c r="M6" s="19"/>
    </row>
    <row r="7" spans="1:13" ht="15">
      <c r="A7" s="25">
        <v>4</v>
      </c>
      <c r="B7" s="72" t="s">
        <v>202</v>
      </c>
      <c r="C7" s="75"/>
      <c r="D7" s="25"/>
      <c r="E7" s="25"/>
      <c r="F7" s="25"/>
      <c r="G7" s="25"/>
      <c r="H7" s="19"/>
      <c r="I7" s="19"/>
      <c r="J7" s="19"/>
      <c r="K7" s="19"/>
      <c r="L7" s="19"/>
      <c r="M7" s="19"/>
    </row>
    <row r="8" spans="1:13" ht="15">
      <c r="A8" s="25"/>
      <c r="B8" s="36"/>
      <c r="C8" s="36"/>
      <c r="D8" s="25"/>
      <c r="E8" s="25"/>
      <c r="F8" s="25"/>
      <c r="G8" s="25"/>
      <c r="H8" s="19"/>
      <c r="I8" s="19"/>
      <c r="J8" s="19"/>
      <c r="K8" s="19"/>
      <c r="L8" s="19"/>
      <c r="M8" s="19"/>
    </row>
    <row r="9" spans="1:13" ht="15">
      <c r="A9" s="31"/>
      <c r="B9" s="37" t="s">
        <v>33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31"/>
      <c r="B10" s="38" t="s">
        <v>34</v>
      </c>
      <c r="C10" s="38" t="s">
        <v>35</v>
      </c>
      <c r="D10" s="39" t="s">
        <v>36</v>
      </c>
      <c r="E10" s="39"/>
      <c r="F10" s="40"/>
      <c r="G10" s="39"/>
      <c r="H10" s="39" t="s">
        <v>37</v>
      </c>
      <c r="I10" s="39"/>
      <c r="J10" s="39"/>
      <c r="K10" s="40"/>
      <c r="L10" s="39" t="s">
        <v>38</v>
      </c>
      <c r="M10" s="41"/>
    </row>
    <row r="11" spans="1:13" ht="15">
      <c r="A11" s="42" t="s">
        <v>39</v>
      </c>
      <c r="B11" s="19" t="s">
        <v>40</v>
      </c>
      <c r="C11" s="19" t="s">
        <v>41</v>
      </c>
      <c r="D11" s="43" t="str">
        <f>+B4</f>
        <v>Olde Veste E5</v>
      </c>
      <c r="E11" s="44"/>
      <c r="F11" s="41"/>
      <c r="G11" s="43" t="str">
        <f>+B5</f>
        <v>Olde Veste E6</v>
      </c>
      <c r="H11" s="25"/>
      <c r="I11" s="25"/>
      <c r="J11" s="25"/>
      <c r="K11" s="45"/>
      <c r="L11" s="25"/>
      <c r="M11" s="41"/>
    </row>
    <row r="12" spans="1:13" ht="15">
      <c r="A12" s="42" t="s">
        <v>42</v>
      </c>
      <c r="B12" s="19" t="s">
        <v>41</v>
      </c>
      <c r="C12" s="19" t="s">
        <v>43</v>
      </c>
      <c r="D12" s="43" t="str">
        <f>+B6</f>
        <v>W.oord E1</v>
      </c>
      <c r="E12" s="44"/>
      <c r="F12" s="41"/>
      <c r="G12" s="43" t="str">
        <f>+B7</f>
        <v>Giethoorn E1</v>
      </c>
      <c r="H12" s="44"/>
      <c r="I12" s="44"/>
      <c r="J12" s="44"/>
      <c r="K12" s="41"/>
      <c r="L12" s="44"/>
      <c r="M12" s="41"/>
    </row>
    <row r="13" spans="1:13" ht="15">
      <c r="A13" s="42" t="s">
        <v>44</v>
      </c>
      <c r="B13" s="19" t="s">
        <v>43</v>
      </c>
      <c r="C13" s="19" t="s">
        <v>45</v>
      </c>
      <c r="D13" s="43" t="str">
        <f>+B4</f>
        <v>Olde Veste E5</v>
      </c>
      <c r="E13" s="44"/>
      <c r="F13" s="41"/>
      <c r="G13" s="43" t="str">
        <f>+B6</f>
        <v>W.oord E1</v>
      </c>
      <c r="H13" s="44"/>
      <c r="I13" s="44"/>
      <c r="J13" s="44"/>
      <c r="K13" s="41"/>
      <c r="L13" s="44"/>
      <c r="M13" s="41"/>
    </row>
    <row r="14" spans="1:13" ht="15">
      <c r="A14" s="42" t="s">
        <v>46</v>
      </c>
      <c r="B14" s="19" t="s">
        <v>45</v>
      </c>
      <c r="C14" s="19" t="s">
        <v>47</v>
      </c>
      <c r="D14" s="43" t="str">
        <f>+B5</f>
        <v>Olde Veste E6</v>
      </c>
      <c r="E14" s="44"/>
      <c r="F14" s="46"/>
      <c r="G14" s="43" t="str">
        <f>+B7</f>
        <v>Giethoorn E1</v>
      </c>
      <c r="H14" s="47"/>
      <c r="I14" s="47"/>
      <c r="J14" s="47"/>
      <c r="K14" s="46"/>
      <c r="L14" s="47"/>
      <c r="M14" s="46"/>
    </row>
    <row r="15" spans="1:13" ht="15">
      <c r="A15" s="42" t="s">
        <v>48</v>
      </c>
      <c r="B15" s="19" t="s">
        <v>47</v>
      </c>
      <c r="C15" s="19" t="s">
        <v>49</v>
      </c>
      <c r="D15" s="43" t="str">
        <f>+B6</f>
        <v>W.oord E1</v>
      </c>
      <c r="E15" s="44"/>
      <c r="F15" s="41"/>
      <c r="G15" s="43" t="str">
        <f>+B5</f>
        <v>Olde Veste E6</v>
      </c>
      <c r="H15" s="47"/>
      <c r="I15" s="47"/>
      <c r="J15" s="47"/>
      <c r="K15" s="46"/>
      <c r="L15" s="47"/>
      <c r="M15" s="46"/>
    </row>
    <row r="16" spans="1:13" ht="15">
      <c r="A16" s="42" t="s">
        <v>50</v>
      </c>
      <c r="B16" s="19" t="s">
        <v>49</v>
      </c>
      <c r="C16" s="19" t="s">
        <v>51</v>
      </c>
      <c r="D16" s="43" t="str">
        <f>+B7</f>
        <v>Giethoorn E1</v>
      </c>
      <c r="E16" s="44"/>
      <c r="F16" s="46"/>
      <c r="G16" s="43" t="str">
        <f>+B4</f>
        <v>Olde Veste E5</v>
      </c>
      <c r="H16" s="47"/>
      <c r="I16" s="47"/>
      <c r="J16" s="47"/>
      <c r="K16" s="46"/>
      <c r="L16" s="47"/>
      <c r="M16" s="46"/>
    </row>
    <row r="18" spans="1:13" ht="18.75">
      <c r="A18" s="30"/>
      <c r="B18" s="26" t="s">
        <v>295</v>
      </c>
      <c r="C18" s="27"/>
      <c r="D18" s="25"/>
      <c r="F18" s="26"/>
      <c r="G18" s="25"/>
      <c r="H18" s="26" t="s">
        <v>289</v>
      </c>
      <c r="I18" s="25"/>
      <c r="J18" s="25"/>
      <c r="K18" s="25"/>
      <c r="L18" s="25"/>
      <c r="M18" s="25"/>
    </row>
    <row r="20" spans="1:13" ht="15.75">
      <c r="A20" s="31"/>
      <c r="B20" s="32" t="s">
        <v>69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>
        <v>1</v>
      </c>
      <c r="B21" s="72" t="s">
        <v>190</v>
      </c>
      <c r="C21" s="75"/>
      <c r="D21" s="25"/>
      <c r="E21" s="25"/>
      <c r="F21" s="25"/>
      <c r="G21" s="25"/>
      <c r="H21" s="35">
        <v>1</v>
      </c>
      <c r="I21" s="35">
        <v>2</v>
      </c>
      <c r="J21" s="35">
        <v>3</v>
      </c>
      <c r="K21" s="35" t="s">
        <v>30</v>
      </c>
      <c r="L21" s="35" t="s">
        <v>31</v>
      </c>
      <c r="M21" s="35" t="s">
        <v>32</v>
      </c>
    </row>
    <row r="22" spans="1:13" ht="15">
      <c r="A22" s="25">
        <v>2</v>
      </c>
      <c r="B22" s="72" t="s">
        <v>194</v>
      </c>
      <c r="C22" s="75"/>
      <c r="D22" s="25"/>
      <c r="E22" s="25"/>
      <c r="F22" s="25"/>
      <c r="G22" s="25"/>
      <c r="H22" s="19"/>
      <c r="I22" s="19"/>
      <c r="J22" s="19"/>
      <c r="K22" s="19"/>
      <c r="L22" s="19"/>
      <c r="M22" s="19"/>
    </row>
    <row r="23" spans="1:13" ht="15">
      <c r="A23" s="25">
        <v>3</v>
      </c>
      <c r="B23" s="72" t="s">
        <v>198</v>
      </c>
      <c r="C23" s="75"/>
      <c r="D23" s="25"/>
      <c r="E23" s="25"/>
      <c r="F23" s="25"/>
      <c r="G23" s="25"/>
      <c r="H23" s="19"/>
      <c r="I23" s="19"/>
      <c r="J23" s="19"/>
      <c r="K23" s="19"/>
      <c r="L23" s="19"/>
      <c r="M23" s="19"/>
    </row>
    <row r="24" spans="1:13" ht="15">
      <c r="A24" s="25">
        <v>4</v>
      </c>
      <c r="B24" s="72" t="s">
        <v>202</v>
      </c>
      <c r="C24" s="75"/>
      <c r="D24" s="25"/>
      <c r="E24" s="25"/>
      <c r="F24" s="25"/>
      <c r="G24" s="25"/>
      <c r="H24" s="19"/>
      <c r="I24" s="19"/>
      <c r="J24" s="19"/>
      <c r="K24" s="19"/>
      <c r="L24" s="19"/>
      <c r="M24" s="19"/>
    </row>
    <row r="25" spans="1:13" ht="15">
      <c r="A25" s="25"/>
      <c r="B25" s="36"/>
      <c r="C25" s="36"/>
      <c r="D25" s="25"/>
      <c r="E25" s="25"/>
      <c r="F25" s="25"/>
      <c r="G25" s="25"/>
      <c r="H25" s="19"/>
      <c r="I25" s="19"/>
      <c r="J25" s="19"/>
      <c r="K25" s="19"/>
      <c r="L25" s="19"/>
      <c r="M25" s="19"/>
    </row>
    <row r="26" spans="1:13" ht="15">
      <c r="A26" s="31"/>
      <c r="B26" s="37" t="s">
        <v>33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31"/>
      <c r="B27" s="38" t="s">
        <v>34</v>
      </c>
      <c r="C27" s="38" t="s">
        <v>35</v>
      </c>
      <c r="D27" s="39" t="s">
        <v>36</v>
      </c>
      <c r="E27" s="39"/>
      <c r="F27" s="40"/>
      <c r="G27" s="39"/>
      <c r="H27" s="39" t="s">
        <v>37</v>
      </c>
      <c r="I27" s="39"/>
      <c r="J27" s="39"/>
      <c r="K27" s="40"/>
      <c r="L27" s="39" t="s">
        <v>38</v>
      </c>
      <c r="M27" s="41"/>
    </row>
    <row r="28" spans="1:13" ht="15">
      <c r="A28" s="42" t="s">
        <v>39</v>
      </c>
      <c r="B28" s="19" t="s">
        <v>40</v>
      </c>
      <c r="C28" s="19" t="s">
        <v>41</v>
      </c>
      <c r="D28" s="43" t="str">
        <f>+B21</f>
        <v>Olde Veste E5</v>
      </c>
      <c r="E28" s="44"/>
      <c r="F28" s="41"/>
      <c r="G28" s="43" t="str">
        <f>+B22</f>
        <v>Olde Veste E6</v>
      </c>
      <c r="H28" s="25"/>
      <c r="I28" s="25"/>
      <c r="J28" s="25"/>
      <c r="K28" s="45"/>
      <c r="L28" s="25"/>
      <c r="M28" s="41"/>
    </row>
    <row r="29" spans="1:13" ht="15">
      <c r="A29" s="42" t="s">
        <v>42</v>
      </c>
      <c r="B29" s="19" t="s">
        <v>41</v>
      </c>
      <c r="C29" s="19" t="s">
        <v>43</v>
      </c>
      <c r="D29" s="43" t="str">
        <f>+B23</f>
        <v>W.oord E1</v>
      </c>
      <c r="E29" s="44"/>
      <c r="F29" s="41"/>
      <c r="G29" s="43" t="str">
        <f>+B24</f>
        <v>Giethoorn E1</v>
      </c>
      <c r="H29" s="44"/>
      <c r="I29" s="44"/>
      <c r="J29" s="44"/>
      <c r="K29" s="41"/>
      <c r="L29" s="44"/>
      <c r="M29" s="41"/>
    </row>
    <row r="30" spans="1:13" ht="15">
      <c r="A30" s="42" t="s">
        <v>44</v>
      </c>
      <c r="B30" s="19" t="s">
        <v>43</v>
      </c>
      <c r="C30" s="19" t="s">
        <v>45</v>
      </c>
      <c r="D30" s="43" t="str">
        <f>+B21</f>
        <v>Olde Veste E5</v>
      </c>
      <c r="E30" s="44"/>
      <c r="F30" s="41"/>
      <c r="G30" s="43" t="str">
        <f>+B23</f>
        <v>W.oord E1</v>
      </c>
      <c r="H30" s="44"/>
      <c r="I30" s="44"/>
      <c r="J30" s="44"/>
      <c r="K30" s="41"/>
      <c r="L30" s="44"/>
      <c r="M30" s="41"/>
    </row>
    <row r="31" spans="1:13" ht="15">
      <c r="A31" s="42" t="s">
        <v>46</v>
      </c>
      <c r="B31" s="19" t="s">
        <v>45</v>
      </c>
      <c r="C31" s="19" t="s">
        <v>47</v>
      </c>
      <c r="D31" s="43" t="str">
        <f>+B22</f>
        <v>Olde Veste E6</v>
      </c>
      <c r="E31" s="44"/>
      <c r="F31" s="46"/>
      <c r="G31" s="43" t="str">
        <f>+B24</f>
        <v>Giethoorn E1</v>
      </c>
      <c r="H31" s="47"/>
      <c r="I31" s="47"/>
      <c r="J31" s="47"/>
      <c r="K31" s="46"/>
      <c r="L31" s="47"/>
      <c r="M31" s="46"/>
    </row>
    <row r="32" spans="1:13" ht="15">
      <c r="A32" s="42" t="s">
        <v>48</v>
      </c>
      <c r="B32" s="19" t="s">
        <v>47</v>
      </c>
      <c r="C32" s="19" t="s">
        <v>49</v>
      </c>
      <c r="D32" s="43" t="str">
        <f>+B23</f>
        <v>W.oord E1</v>
      </c>
      <c r="E32" s="44"/>
      <c r="F32" s="41"/>
      <c r="G32" s="43" t="str">
        <f>+B22</f>
        <v>Olde Veste E6</v>
      </c>
      <c r="H32" s="47"/>
      <c r="I32" s="47"/>
      <c r="J32" s="47"/>
      <c r="K32" s="46"/>
      <c r="L32" s="47"/>
      <c r="M32" s="46"/>
    </row>
    <row r="33" spans="1:13" ht="15">
      <c r="A33" s="42" t="s">
        <v>50</v>
      </c>
      <c r="B33" s="19" t="s">
        <v>49</v>
      </c>
      <c r="C33" s="19" t="s">
        <v>51</v>
      </c>
      <c r="D33" s="43" t="str">
        <f>+B24</f>
        <v>Giethoorn E1</v>
      </c>
      <c r="E33" s="44"/>
      <c r="F33" s="46"/>
      <c r="G33" s="43" t="str">
        <f>+B21</f>
        <v>Olde Veste E5</v>
      </c>
      <c r="H33" s="47"/>
      <c r="I33" s="47"/>
      <c r="J33" s="47"/>
      <c r="K33" s="46"/>
      <c r="L33" s="47"/>
      <c r="M33" s="46"/>
    </row>
    <row r="35" spans="2:8" ht="18.75">
      <c r="B35" s="26" t="s">
        <v>294</v>
      </c>
      <c r="H35" s="26" t="s">
        <v>289</v>
      </c>
    </row>
    <row r="37" spans="1:13" ht="15.75">
      <c r="A37" s="31"/>
      <c r="B37" s="32" t="s">
        <v>69</v>
      </c>
      <c r="C37" s="27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>
        <v>1</v>
      </c>
      <c r="B38" s="72" t="s">
        <v>190</v>
      </c>
      <c r="C38" s="75"/>
      <c r="E38" s="25"/>
      <c r="F38" s="25"/>
      <c r="G38" s="25"/>
      <c r="H38" s="35">
        <v>1</v>
      </c>
      <c r="I38" s="35">
        <v>2</v>
      </c>
      <c r="J38" s="35">
        <v>3</v>
      </c>
      <c r="K38" s="35" t="s">
        <v>30</v>
      </c>
      <c r="L38" s="35" t="s">
        <v>31</v>
      </c>
      <c r="M38" s="35" t="s">
        <v>32</v>
      </c>
    </row>
    <row r="39" spans="1:13" ht="15">
      <c r="A39" s="25">
        <v>2</v>
      </c>
      <c r="B39" s="72" t="s">
        <v>194</v>
      </c>
      <c r="C39" s="75"/>
      <c r="E39" s="25"/>
      <c r="F39" s="25"/>
      <c r="G39" s="25"/>
      <c r="H39" s="19"/>
      <c r="I39" s="19"/>
      <c r="J39" s="19"/>
      <c r="K39" s="19"/>
      <c r="L39" s="19"/>
      <c r="M39" s="19"/>
    </row>
    <row r="40" spans="1:13" ht="15">
      <c r="A40" s="25">
        <v>3</v>
      </c>
      <c r="B40" s="72" t="s">
        <v>198</v>
      </c>
      <c r="C40" s="75"/>
      <c r="E40" s="25"/>
      <c r="F40" s="25"/>
      <c r="G40" s="25"/>
      <c r="H40" s="19"/>
      <c r="I40" s="19"/>
      <c r="J40" s="19"/>
      <c r="K40" s="19"/>
      <c r="L40" s="19"/>
      <c r="M40" s="19"/>
    </row>
    <row r="41" spans="1:13" ht="15">
      <c r="A41" s="25">
        <v>4</v>
      </c>
      <c r="B41" s="72" t="s">
        <v>202</v>
      </c>
      <c r="C41" s="75"/>
      <c r="E41" s="25"/>
      <c r="F41" s="25"/>
      <c r="G41" s="25"/>
      <c r="H41" s="19"/>
      <c r="I41" s="19"/>
      <c r="J41" s="19"/>
      <c r="K41" s="19"/>
      <c r="L41" s="19"/>
      <c r="M41" s="19"/>
    </row>
    <row r="42" spans="2:13" ht="15">
      <c r="B42" s="25"/>
      <c r="C42" s="36"/>
      <c r="D42" s="36"/>
      <c r="E42" s="25"/>
      <c r="F42" s="25"/>
      <c r="G42" s="25"/>
      <c r="H42" s="19"/>
      <c r="I42" s="19"/>
      <c r="J42" s="19"/>
      <c r="K42" s="19"/>
      <c r="L42" s="19"/>
      <c r="M42" s="19"/>
    </row>
    <row r="43" spans="1:13" ht="15">
      <c r="A43" s="31"/>
      <c r="B43" s="37" t="s">
        <v>33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31"/>
      <c r="B44" s="38" t="s">
        <v>34</v>
      </c>
      <c r="C44" s="38" t="s">
        <v>35</v>
      </c>
      <c r="D44" s="39" t="s">
        <v>36</v>
      </c>
      <c r="E44" s="39"/>
      <c r="F44" s="40"/>
      <c r="G44" s="39"/>
      <c r="H44" s="39" t="s">
        <v>37</v>
      </c>
      <c r="I44" s="39"/>
      <c r="J44" s="39"/>
      <c r="K44" s="40"/>
      <c r="L44" s="39" t="s">
        <v>38</v>
      </c>
      <c r="M44" s="41"/>
    </row>
    <row r="45" spans="1:13" ht="15">
      <c r="A45" s="42" t="s">
        <v>39</v>
      </c>
      <c r="B45" s="19" t="s">
        <v>40</v>
      </c>
      <c r="C45" s="19" t="s">
        <v>41</v>
      </c>
      <c r="D45" s="43" t="str">
        <f>+B38</f>
        <v>Olde Veste E5</v>
      </c>
      <c r="E45" s="44"/>
      <c r="F45" s="41"/>
      <c r="G45" s="43" t="str">
        <f>+B39</f>
        <v>Olde Veste E6</v>
      </c>
      <c r="H45" s="25"/>
      <c r="I45" s="25"/>
      <c r="J45" s="25"/>
      <c r="K45" s="45"/>
      <c r="L45" s="25"/>
      <c r="M45" s="41"/>
    </row>
    <row r="46" spans="1:13" ht="15">
      <c r="A46" s="42" t="s">
        <v>42</v>
      </c>
      <c r="B46" s="19" t="s">
        <v>41</v>
      </c>
      <c r="C46" s="19" t="s">
        <v>43</v>
      </c>
      <c r="D46" s="43" t="str">
        <f>+B40</f>
        <v>W.oord E1</v>
      </c>
      <c r="E46" s="44"/>
      <c r="F46" s="41"/>
      <c r="G46" s="43" t="str">
        <f>+B41</f>
        <v>Giethoorn E1</v>
      </c>
      <c r="H46" s="44"/>
      <c r="I46" s="44"/>
      <c r="J46" s="44"/>
      <c r="K46" s="41"/>
      <c r="L46" s="44"/>
      <c r="M46" s="41"/>
    </row>
    <row r="47" spans="1:13" ht="15">
      <c r="A47" s="42" t="s">
        <v>44</v>
      </c>
      <c r="B47" s="19" t="s">
        <v>43</v>
      </c>
      <c r="C47" s="19" t="s">
        <v>45</v>
      </c>
      <c r="D47" s="43" t="str">
        <f>+B38</f>
        <v>Olde Veste E5</v>
      </c>
      <c r="E47" s="44"/>
      <c r="F47" s="41"/>
      <c r="G47" s="43" t="str">
        <f>+B40</f>
        <v>W.oord E1</v>
      </c>
      <c r="H47" s="44"/>
      <c r="I47" s="44"/>
      <c r="J47" s="44"/>
      <c r="K47" s="41"/>
      <c r="L47" s="44"/>
      <c r="M47" s="41"/>
    </row>
    <row r="48" spans="1:13" ht="15">
      <c r="A48" s="42" t="s">
        <v>46</v>
      </c>
      <c r="B48" s="19" t="s">
        <v>45</v>
      </c>
      <c r="C48" s="19" t="s">
        <v>47</v>
      </c>
      <c r="D48" s="43" t="str">
        <f>+B39</f>
        <v>Olde Veste E6</v>
      </c>
      <c r="E48" s="44"/>
      <c r="F48" s="46"/>
      <c r="G48" s="43" t="str">
        <f>+B41</f>
        <v>Giethoorn E1</v>
      </c>
      <c r="H48" s="47"/>
      <c r="I48" s="47"/>
      <c r="J48" s="47"/>
      <c r="K48" s="46"/>
      <c r="L48" s="47"/>
      <c r="M48" s="46"/>
    </row>
    <row r="49" spans="1:13" ht="15">
      <c r="A49" s="42" t="s">
        <v>48</v>
      </c>
      <c r="B49" s="19" t="s">
        <v>47</v>
      </c>
      <c r="C49" s="19" t="s">
        <v>49</v>
      </c>
      <c r="D49" s="43" t="str">
        <f>+B40</f>
        <v>W.oord E1</v>
      </c>
      <c r="E49" s="44"/>
      <c r="F49" s="41"/>
      <c r="G49" s="43" t="str">
        <f>+B39</f>
        <v>Olde Veste E6</v>
      </c>
      <c r="H49" s="47"/>
      <c r="I49" s="47"/>
      <c r="J49" s="47"/>
      <c r="K49" s="46"/>
      <c r="L49" s="47"/>
      <c r="M49" s="46"/>
    </row>
    <row r="50" spans="1:13" ht="15">
      <c r="A50" s="42" t="s">
        <v>50</v>
      </c>
      <c r="B50" s="19" t="s">
        <v>49</v>
      </c>
      <c r="C50" s="19" t="s">
        <v>51</v>
      </c>
      <c r="D50" s="43" t="str">
        <f>+B41</f>
        <v>Giethoorn E1</v>
      </c>
      <c r="E50" s="44"/>
      <c r="F50" s="46"/>
      <c r="G50" s="43" t="str">
        <f>+B38</f>
        <v>Olde Veste E5</v>
      </c>
      <c r="H50" s="47"/>
      <c r="I50" s="47"/>
      <c r="J50" s="47"/>
      <c r="K50" s="46"/>
      <c r="L50" s="47"/>
      <c r="M50" s="46"/>
    </row>
    <row r="52" spans="2:8" ht="18.75">
      <c r="B52" s="26" t="s">
        <v>301</v>
      </c>
      <c r="H52" s="26" t="s">
        <v>289</v>
      </c>
    </row>
    <row r="54" spans="1:13" ht="15.75">
      <c r="A54" s="31"/>
      <c r="B54" s="32" t="s">
        <v>69</v>
      </c>
      <c r="C54" s="27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5">
        <v>1</v>
      </c>
      <c r="B55" s="72" t="s">
        <v>190</v>
      </c>
      <c r="C55" s="75"/>
      <c r="D55" s="25"/>
      <c r="E55" s="25"/>
      <c r="F55" s="25"/>
      <c r="G55" s="25"/>
      <c r="H55" s="35">
        <v>1</v>
      </c>
      <c r="I55" s="35">
        <v>2</v>
      </c>
      <c r="J55" s="35">
        <v>3</v>
      </c>
      <c r="K55" s="35" t="s">
        <v>30</v>
      </c>
      <c r="L55" s="35" t="s">
        <v>31</v>
      </c>
      <c r="M55" s="35" t="s">
        <v>32</v>
      </c>
    </row>
    <row r="56" spans="1:13" ht="15">
      <c r="A56" s="25">
        <v>2</v>
      </c>
      <c r="B56" s="72" t="s">
        <v>194</v>
      </c>
      <c r="C56" s="75"/>
      <c r="D56" s="25"/>
      <c r="E56" s="25"/>
      <c r="F56" s="25"/>
      <c r="G56" s="25"/>
      <c r="H56" s="19"/>
      <c r="I56" s="19"/>
      <c r="J56" s="19"/>
      <c r="K56" s="19"/>
      <c r="L56" s="19"/>
      <c r="M56" s="19"/>
    </row>
    <row r="57" spans="1:13" ht="15">
      <c r="A57" s="25">
        <v>3</v>
      </c>
      <c r="B57" s="72" t="s">
        <v>198</v>
      </c>
      <c r="C57" s="75"/>
      <c r="D57" s="25"/>
      <c r="E57" s="25"/>
      <c r="F57" s="25"/>
      <c r="G57" s="25"/>
      <c r="H57" s="19"/>
      <c r="I57" s="19"/>
      <c r="J57" s="19"/>
      <c r="K57" s="19"/>
      <c r="L57" s="19"/>
      <c r="M57" s="19"/>
    </row>
    <row r="58" spans="1:13" ht="15">
      <c r="A58" s="25">
        <v>4</v>
      </c>
      <c r="B58" s="72" t="s">
        <v>202</v>
      </c>
      <c r="C58" s="75"/>
      <c r="D58" s="25"/>
      <c r="E58" s="25"/>
      <c r="F58" s="25"/>
      <c r="G58" s="25"/>
      <c r="H58" s="19"/>
      <c r="I58" s="19"/>
      <c r="J58" s="19"/>
      <c r="K58" s="19"/>
      <c r="L58" s="19"/>
      <c r="M58" s="19"/>
    </row>
    <row r="59" spans="1:13" ht="15">
      <c r="A59" s="25"/>
      <c r="B59" s="36"/>
      <c r="C59" s="36"/>
      <c r="D59" s="25"/>
      <c r="E59" s="25"/>
      <c r="F59" s="25"/>
      <c r="G59" s="25"/>
      <c r="H59" s="19"/>
      <c r="I59" s="19"/>
      <c r="J59" s="19"/>
      <c r="K59" s="19"/>
      <c r="L59" s="19"/>
      <c r="M59" s="19"/>
    </row>
    <row r="60" spans="1:13" ht="15">
      <c r="A60" s="31"/>
      <c r="B60" s="37" t="s">
        <v>33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31"/>
      <c r="B61" s="38" t="s">
        <v>34</v>
      </c>
      <c r="C61" s="38" t="s">
        <v>35</v>
      </c>
      <c r="D61" s="39" t="s">
        <v>36</v>
      </c>
      <c r="E61" s="39"/>
      <c r="F61" s="40"/>
      <c r="G61" s="39"/>
      <c r="H61" s="39" t="s">
        <v>37</v>
      </c>
      <c r="I61" s="39"/>
      <c r="J61" s="39"/>
      <c r="K61" s="40"/>
      <c r="L61" s="39" t="s">
        <v>38</v>
      </c>
      <c r="M61" s="41"/>
    </row>
    <row r="62" spans="1:13" ht="15">
      <c r="A62" s="42" t="s">
        <v>39</v>
      </c>
      <c r="B62" s="19" t="s">
        <v>40</v>
      </c>
      <c r="C62" s="19" t="s">
        <v>41</v>
      </c>
      <c r="D62" s="43" t="str">
        <f>+B55</f>
        <v>Olde Veste E5</v>
      </c>
      <c r="E62" s="44"/>
      <c r="F62" s="41"/>
      <c r="G62" s="43" t="str">
        <f>+B56</f>
        <v>Olde Veste E6</v>
      </c>
      <c r="H62" s="25"/>
      <c r="I62" s="25"/>
      <c r="J62" s="25"/>
      <c r="K62" s="45"/>
      <c r="L62" s="25"/>
      <c r="M62" s="41"/>
    </row>
    <row r="63" spans="1:13" ht="15">
      <c r="A63" s="42" t="s">
        <v>42</v>
      </c>
      <c r="B63" s="19" t="s">
        <v>41</v>
      </c>
      <c r="C63" s="19" t="s">
        <v>43</v>
      </c>
      <c r="D63" s="43" t="str">
        <f>+B57</f>
        <v>W.oord E1</v>
      </c>
      <c r="E63" s="44"/>
      <c r="F63" s="41"/>
      <c r="G63" s="43" t="str">
        <f>+B58</f>
        <v>Giethoorn E1</v>
      </c>
      <c r="H63" s="44"/>
      <c r="I63" s="44"/>
      <c r="J63" s="44"/>
      <c r="K63" s="41"/>
      <c r="L63" s="44"/>
      <c r="M63" s="41"/>
    </row>
    <row r="64" spans="1:13" ht="15">
      <c r="A64" s="42" t="s">
        <v>44</v>
      </c>
      <c r="B64" s="19" t="s">
        <v>43</v>
      </c>
      <c r="C64" s="19" t="s">
        <v>45</v>
      </c>
      <c r="D64" s="43" t="str">
        <f>+B55</f>
        <v>Olde Veste E5</v>
      </c>
      <c r="E64" s="44"/>
      <c r="F64" s="41"/>
      <c r="G64" s="43" t="str">
        <f>+B57</f>
        <v>W.oord E1</v>
      </c>
      <c r="H64" s="44"/>
      <c r="I64" s="44"/>
      <c r="J64" s="44"/>
      <c r="K64" s="41"/>
      <c r="L64" s="44"/>
      <c r="M64" s="41"/>
    </row>
    <row r="65" spans="1:13" ht="15">
      <c r="A65" s="42" t="s">
        <v>46</v>
      </c>
      <c r="B65" s="19" t="s">
        <v>45</v>
      </c>
      <c r="C65" s="19" t="s">
        <v>47</v>
      </c>
      <c r="D65" s="43" t="str">
        <f>+B56</f>
        <v>Olde Veste E6</v>
      </c>
      <c r="E65" s="44"/>
      <c r="F65" s="46"/>
      <c r="G65" s="43" t="str">
        <f>+B58</f>
        <v>Giethoorn E1</v>
      </c>
      <c r="H65" s="47"/>
      <c r="I65" s="47"/>
      <c r="J65" s="47"/>
      <c r="K65" s="46"/>
      <c r="L65" s="47"/>
      <c r="M65" s="46"/>
    </row>
    <row r="66" spans="1:13" ht="15">
      <c r="A66" s="42" t="s">
        <v>48</v>
      </c>
      <c r="B66" s="19" t="s">
        <v>47</v>
      </c>
      <c r="C66" s="19" t="s">
        <v>49</v>
      </c>
      <c r="D66" s="43" t="str">
        <f>+B57</f>
        <v>W.oord E1</v>
      </c>
      <c r="E66" s="44"/>
      <c r="F66" s="41"/>
      <c r="G66" s="43" t="str">
        <f>+B56</f>
        <v>Olde Veste E6</v>
      </c>
      <c r="H66" s="47"/>
      <c r="I66" s="47"/>
      <c r="J66" s="47"/>
      <c r="K66" s="46"/>
      <c r="L66" s="47"/>
      <c r="M66" s="46"/>
    </row>
    <row r="67" spans="1:13" ht="15">
      <c r="A67" s="42" t="s">
        <v>50</v>
      </c>
      <c r="B67" s="19" t="s">
        <v>49</v>
      </c>
      <c r="C67" s="19" t="s">
        <v>51</v>
      </c>
      <c r="D67" s="43" t="str">
        <f>+B58</f>
        <v>Giethoorn E1</v>
      </c>
      <c r="E67" s="44"/>
      <c r="F67" s="46"/>
      <c r="G67" s="43" t="str">
        <f>+B55</f>
        <v>Olde Veste E5</v>
      </c>
      <c r="H67" s="47"/>
      <c r="I67" s="47"/>
      <c r="J67" s="47"/>
      <c r="K67" s="46"/>
      <c r="L67" s="47"/>
      <c r="M67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Ridder</dc:creator>
  <cp:keywords/>
  <dc:description/>
  <cp:lastModifiedBy>Julia Ridder</cp:lastModifiedBy>
  <cp:lastPrinted>2017-11-27T18:50:07Z</cp:lastPrinted>
  <dcterms:created xsi:type="dcterms:W3CDTF">2017-10-26T19:32:34Z</dcterms:created>
  <dcterms:modified xsi:type="dcterms:W3CDTF">2017-11-27T19:04:13Z</dcterms:modified>
  <cp:category/>
  <cp:version/>
  <cp:contentType/>
  <cp:contentStatus/>
</cp:coreProperties>
</file>